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640" windowHeight="7500" tabRatio="165" activeTab="0"/>
  </bookViews>
  <sheets>
    <sheet name="Homes" sheetId="1" r:id="rId1"/>
    <sheet name="Misc." sheetId="2" r:id="rId2"/>
    <sheet name="Outdoor" sheetId="3" r:id="rId3"/>
    <sheet name="Material" sheetId="4" r:id="rId4"/>
    <sheet name="Sheet5" sheetId="5" r:id="rId5"/>
  </sheets>
  <definedNames/>
  <calcPr fullCalcOnLoad="1"/>
</workbook>
</file>

<file path=xl/sharedStrings.xml><?xml version="1.0" encoding="utf-8"?>
<sst xmlns="http://schemas.openxmlformats.org/spreadsheetml/2006/main" count="638" uniqueCount="634">
  <si>
    <t>6 truck tires and wheels</t>
  </si>
  <si>
    <t>4 sprinklers various</t>
  </si>
  <si>
    <t>3 packets hose washers</t>
  </si>
  <si>
    <t>6 copper middle eastern antique plates platter basket pitcher</t>
  </si>
  <si>
    <t>Digital stopwatch</t>
  </si>
  <si>
    <t>Digital postal scale</t>
  </si>
  <si>
    <t>360 45 record collection 1950s and 60s many rare and promo</t>
  </si>
  <si>
    <t>Digital bathroom scale</t>
  </si>
  <si>
    <t>Complete 1950s Bricks construction game</t>
  </si>
  <si>
    <t>17 1950s collectible model kits</t>
  </si>
  <si>
    <t>19th century japanese samurai sword</t>
  </si>
  <si>
    <t>1950s international Matchbook collection</t>
  </si>
  <si>
    <t>Historic railroad paper</t>
  </si>
  <si>
    <t>1930s stamp collection</t>
  </si>
  <si>
    <t>1890s stamp collection</t>
  </si>
  <si>
    <t>6 binders usps first day</t>
  </si>
  <si>
    <t>Dad's documents commendations and letters about his involvement in plutonium and nuclear weapons development  pacific tests Nevada test site and cold war trips to the soviet union</t>
  </si>
  <si>
    <t>1920s postcard collection</t>
  </si>
  <si>
    <t>Original new in box IBM PC XT</t>
  </si>
  <si>
    <t>8 inch hard drive</t>
  </si>
  <si>
    <t>8 inch floppy drive</t>
  </si>
  <si>
    <t>Macintosh computer</t>
  </si>
  <si>
    <t>Misc contemporary computer program CDs and DVDs</t>
  </si>
  <si>
    <t>150 Collectible early computer program floppy disks</t>
  </si>
  <si>
    <t>Collectible pottery</t>
  </si>
  <si>
    <t>My 1960 soap box derby win memorbilia including uniform watch trophy photos wheels</t>
  </si>
  <si>
    <t>2 Heating pads</t>
  </si>
  <si>
    <t>2 Eye Glasses</t>
  </si>
  <si>
    <t>6 jerry garcia neckties</t>
  </si>
  <si>
    <t>4 vests</t>
  </si>
  <si>
    <t>8 pair levis</t>
  </si>
  <si>
    <t>8 jackets and coats</t>
  </si>
  <si>
    <t>4 sportcoats</t>
  </si>
  <si>
    <t>22 shirts</t>
  </si>
  <si>
    <t>43 t shirts</t>
  </si>
  <si>
    <t>16 underwear</t>
  </si>
  <si>
    <t>12 pair shoes</t>
  </si>
  <si>
    <t>4 pair work boots</t>
  </si>
  <si>
    <t>Rare Monkey wrench gang illustrated by crumb</t>
  </si>
  <si>
    <t>2 dehydrators</t>
  </si>
  <si>
    <t>Custom hunting knife</t>
  </si>
  <si>
    <t>3 victorinix pocket knives</t>
  </si>
  <si>
    <t>Framed yosemite poster displayed at 1939 golden gate exposition</t>
  </si>
  <si>
    <t>24 1940s national park posters</t>
  </si>
  <si>
    <t>1960s san francisco rock posters</t>
  </si>
  <si>
    <t>2 new remote key fobs</t>
  </si>
  <si>
    <t>32 50s and 60s model kits</t>
  </si>
  <si>
    <t>Brass fire hose nozzle</t>
  </si>
  <si>
    <t>Brass builders plaque shay locomotive</t>
  </si>
  <si>
    <t>85 YVRR 1940s train tickets</t>
  </si>
  <si>
    <t>Brass HO shay locomotive</t>
  </si>
  <si>
    <t>Brass HO climax locomotive</t>
  </si>
  <si>
    <t>Brass HO heisler locomotive</t>
  </si>
  <si>
    <t>Sierra 28 brass HO locomotive</t>
  </si>
  <si>
    <t>3 model railroad power supplies</t>
  </si>
  <si>
    <t>Model railroad turnouts track turnout motors</t>
  </si>
  <si>
    <t>Large floor fan</t>
  </si>
  <si>
    <t>2 window box fans</t>
  </si>
  <si>
    <t>Large fan on stand</t>
  </si>
  <si>
    <t>2 electric heaters</t>
  </si>
  <si>
    <t>Abalone shells</t>
  </si>
  <si>
    <t>Railroad and mining stock certificates</t>
  </si>
  <si>
    <t>Dyson v8 vacuum</t>
  </si>
  <si>
    <t>Hoover vacuum</t>
  </si>
  <si>
    <t>2 oreck upright vacuums</t>
  </si>
  <si>
    <t>2 Craftsman shopvac</t>
  </si>
  <si>
    <t>Oreck cannister vacuum</t>
  </si>
  <si>
    <t>Computer speakers</t>
  </si>
  <si>
    <t>Wireless keyboard and mouse</t>
  </si>
  <si>
    <t>Silver items</t>
  </si>
  <si>
    <t>2 vintage solid gold hamilton wrist watches</t>
  </si>
  <si>
    <t>Camera backpack full of equipment</t>
  </si>
  <si>
    <t>German leica camera</t>
  </si>
  <si>
    <t>Sony video camera</t>
  </si>
  <si>
    <t>Canon pro video camera</t>
  </si>
  <si>
    <t>200 plus video tapes dad and I took</t>
  </si>
  <si>
    <t>Ray ban sunglasses</t>
  </si>
  <si>
    <t>Ammunition</t>
  </si>
  <si>
    <t>Locks x6</t>
  </si>
  <si>
    <t>2 Accutron watches</t>
  </si>
  <si>
    <t>Misc. antique Bottles</t>
  </si>
  <si>
    <t>3 antique pickle bottles</t>
  </si>
  <si>
    <t>Insulators glass</t>
  </si>
  <si>
    <t>12 crossbeams for insulators</t>
  </si>
  <si>
    <t>Great gandmother's washboard</t>
  </si>
  <si>
    <t>2 100ft 10 awg electrical cords</t>
  </si>
  <si>
    <t>Large closet full of five family generations of photographs slides negatives movies videos from 1890s to present including 1906 eathquake. What value on that? Priceless</t>
  </si>
  <si>
    <t>1890s oil painting elizabeth voorhees (my great grandmother) yosemite (valued when exhibited at Oakland Museum)</t>
  </si>
  <si>
    <t>1890s oil painting elizabeth voorhees big meadow before being flooded by lake almanor (oakland museum valuation)</t>
  </si>
  <si>
    <t>2 Window air conditioners</t>
  </si>
  <si>
    <t>Compact stacked washer dryer</t>
  </si>
  <si>
    <t>Maytag washer and dryer</t>
  </si>
  <si>
    <t>2 electric stoves</t>
  </si>
  <si>
    <t>2 refrigerators</t>
  </si>
  <si>
    <t>30 section of ho and hon3 flextrack</t>
  </si>
  <si>
    <t>Air purifier</t>
  </si>
  <si>
    <t>2 lopi woodstoves one new install lower home - one upper home</t>
  </si>
  <si>
    <t>2 end tables</t>
  </si>
  <si>
    <t>Antique pie table</t>
  </si>
  <si>
    <t>Turntable</t>
  </si>
  <si>
    <t>Amplifier</t>
  </si>
  <si>
    <t>Dvd cd and tape decks</t>
  </si>
  <si>
    <t>FM Tuner</t>
  </si>
  <si>
    <t>2 pair Snow shoes</t>
  </si>
  <si>
    <t>Shoe ice cleats 2 pr</t>
  </si>
  <si>
    <t>3 pair Snow boots</t>
  </si>
  <si>
    <t>3 pair Work boots</t>
  </si>
  <si>
    <t>Moog keyboard</t>
  </si>
  <si>
    <t>Dads 40s army uniform</t>
  </si>
  <si>
    <t>Flag oakland cloudusters</t>
  </si>
  <si>
    <t>Dads trophies 1930s 1940s</t>
  </si>
  <si>
    <t>Railroad books</t>
  </si>
  <si>
    <t>Engineer locomotive manuals</t>
  </si>
  <si>
    <t>Collectible train tickets photos negatives</t>
  </si>
  <si>
    <t>Serta set of  twin size firm mattress and box spring</t>
  </si>
  <si>
    <t>Beautyrest set full size medium firm full mattress and box spring</t>
  </si>
  <si>
    <t>Set of medium firm queen size mattress and box spring</t>
  </si>
  <si>
    <t>2 canvas sleeping cots extra long and wide twin sized metal tubing green</t>
  </si>
  <si>
    <t>Inflatable queen sized mattress built in pump</t>
  </si>
  <si>
    <t>3 metal bed frames with casters to hold box springs one queen one full one single</t>
  </si>
  <si>
    <t>6 shelf units</t>
  </si>
  <si>
    <t>4 4 drawer commercial file cabinets</t>
  </si>
  <si>
    <t>8 pcs old growth heart redwood</t>
  </si>
  <si>
    <t>Misc. Paintings</t>
  </si>
  <si>
    <t>3 Power strips</t>
  </si>
  <si>
    <t>Telescope</t>
  </si>
  <si>
    <t>Olympus camera</t>
  </si>
  <si>
    <t>Dads old camera collection</t>
  </si>
  <si>
    <t>Landline Phone</t>
  </si>
  <si>
    <t>4 acoustic Guitars</t>
  </si>
  <si>
    <t>Photo printer pro</t>
  </si>
  <si>
    <t>Hp printer</t>
  </si>
  <si>
    <t>Radio shack printer</t>
  </si>
  <si>
    <t>Piano betsy ross spinet 1920s</t>
  </si>
  <si>
    <t>Moog Piano keyboard</t>
  </si>
  <si>
    <t>2 Recliners lazy boy</t>
  </si>
  <si>
    <t>Couch 1920s</t>
  </si>
  <si>
    <t>3 handmade cabinets</t>
  </si>
  <si>
    <t>Voltworks 2500 watt Inverter</t>
  </si>
  <si>
    <t>2 deep cycle Batteries</t>
  </si>
  <si>
    <t>Bat charger/maintainer</t>
  </si>
  <si>
    <t>Book shelves</t>
  </si>
  <si>
    <t>2 air conditioners</t>
  </si>
  <si>
    <t>2 Pressure cookers</t>
  </si>
  <si>
    <t>Coffee grinder</t>
  </si>
  <si>
    <t>Wheat grinder</t>
  </si>
  <si>
    <t>Curtains</t>
  </si>
  <si>
    <t>1940s dinette set</t>
  </si>
  <si>
    <t>1940s oak teachers desk</t>
  </si>
  <si>
    <t>Wardrobe closet</t>
  </si>
  <si>
    <t>Living rm chairs</t>
  </si>
  <si>
    <t>Stereo cabinet</t>
  </si>
  <si>
    <t>Dad's end tables</t>
  </si>
  <si>
    <t>1930s hand carved credenza</t>
  </si>
  <si>
    <t>1880s Dresser brought to colorado from my great grandfathers furniture factory in denmark</t>
  </si>
  <si>
    <t>1930s dresser with mirror</t>
  </si>
  <si>
    <t>6 drawer 1970s danish modern dresser</t>
  </si>
  <si>
    <t>8 drawer solid maple dresser</t>
  </si>
  <si>
    <t>1930s curved front dresser</t>
  </si>
  <si>
    <t>Antique Victrola</t>
  </si>
  <si>
    <t>Victrola records inc early rock and roll r and b and blues 78s</t>
  </si>
  <si>
    <t>Dining room redwood shelves</t>
  </si>
  <si>
    <t>Betsy ross spinet</t>
  </si>
  <si>
    <t>2 Microwaves</t>
  </si>
  <si>
    <t>Snow boots 3 pr</t>
  </si>
  <si>
    <t>1950s 1960s Soap box derby memorbilia</t>
  </si>
  <si>
    <t>Cub and boy scout memorbilia</t>
  </si>
  <si>
    <t>Yosemite memorbilia</t>
  </si>
  <si>
    <t>Dads car</t>
  </si>
  <si>
    <t>Dads jeep</t>
  </si>
  <si>
    <t>Dads smithsonian airplane</t>
  </si>
  <si>
    <t>Dads model airplane</t>
  </si>
  <si>
    <t>Long art table</t>
  </si>
  <si>
    <t>Bamboo fly fishing pole</t>
  </si>
  <si>
    <t>4 acoustic guitars</t>
  </si>
  <si>
    <t>Ham radios and components</t>
  </si>
  <si>
    <t>Short wave radio</t>
  </si>
  <si>
    <t>Box fan</t>
  </si>
  <si>
    <t>Fan on stand</t>
  </si>
  <si>
    <t>Dad's desk</t>
  </si>
  <si>
    <t>2 Apple laptops</t>
  </si>
  <si>
    <t>3 Desktop computers</t>
  </si>
  <si>
    <t>LG Cell phone</t>
  </si>
  <si>
    <t>3 flat screen Monitors</t>
  </si>
  <si>
    <t>60 inch Samsung TV</t>
  </si>
  <si>
    <t>Sony DVD deck</t>
  </si>
  <si>
    <t>5 antique stoneware crocks</t>
  </si>
  <si>
    <t>20s little black sambo doll</t>
  </si>
  <si>
    <t>18 1950s dinky toys</t>
  </si>
  <si>
    <t>1930s steiff teddy bear</t>
  </si>
  <si>
    <t>Mike 27 rare books</t>
  </si>
  <si>
    <t>Mike 550 books in shelves</t>
  </si>
  <si>
    <t>1940s Roseville pottery large fressia design orange yellow 18 inches tall with custom large 18"x22"  2 sided hand made silk shade secured by original brass finial</t>
  </si>
  <si>
    <t>Brass middle eastern 22" tall vase with slim neck and bulb shaped bottom converted into lamp base entirely covered with engraved ethnic swirl designs with one red polyester fabric covered 12"x12" barrel shade secured by ornate brass filigree finial</t>
  </si>
  <si>
    <t>1950s standing 60" tall pole lamp with heavy brass base glass and brass table encircling pole with one large fabric covered barrel shaped shade secured by rounded brass finial</t>
  </si>
  <si>
    <t>1930s glazed 10" ceramic cream colored dressing table lamp base of leaping antelope with cone shaped 8 inch at greatest width shade</t>
  </si>
  <si>
    <t>Victorian 1860's 65" tall standing brass pole lamp heavy brass. Base with ornate designs bottom to top with filigree piece at top to hang glass shade including a lion design</t>
  </si>
  <si>
    <t>Custom handmade stained glass lampshade on a heavy base with arms that can be moved brass</t>
  </si>
  <si>
    <t>1880s nightstand from Danish great grandparents family heirloom painted gray no drawers ...tall with shelf below top 15"square</t>
  </si>
  <si>
    <t>Cherrywood veneer over hardwood 2 drawer nightstand each drawer fully enclosed hardwood back and bottom brass handles traditional design 22" wide</t>
  </si>
  <si>
    <t>Maple veneer over hardwood 2 drawer not fully enclosed 26" wide 22" tall</t>
  </si>
  <si>
    <t>1950s solid maple 5 drawer dresser fully enclosed drawers brass handles</t>
  </si>
  <si>
    <t>1950s tall solid maple lingerie 10 drawer dresser each drawer fully enclosed brass handles</t>
  </si>
  <si>
    <t>1950's Solid Teak Danish Modern 6 drawer dresser</t>
  </si>
  <si>
    <t>Cotton sateen twin sized duvet cover peacock and grapes design</t>
  </si>
  <si>
    <t>3 cotton percale full/queen sized duvet covers paisley red design</t>
  </si>
  <si>
    <t>Cotton muslim queen sized duvet cover white</t>
  </si>
  <si>
    <t>Duck down filled sateen comforter duvet winter weight queen 92x88 inches pink</t>
  </si>
  <si>
    <t>European goose down filled sateen comforter duvet 800 fill power winter weight queen 98x98 inches white on white floral</t>
  </si>
  <si>
    <t>7" custom blown glass globe with multi colored glass blown in to globe</t>
  </si>
  <si>
    <t>1940s formica top rollaround table</t>
  </si>
  <si>
    <t>Coca cola collectibles</t>
  </si>
  <si>
    <t>WW2 memorbilia</t>
  </si>
  <si>
    <t>Silver coin necklace</t>
  </si>
  <si>
    <t>Silver coin belt buckle</t>
  </si>
  <si>
    <t>Great great uncles belgium army framed photo</t>
  </si>
  <si>
    <t>8 Stir spoons</t>
  </si>
  <si>
    <t>3 Ladles</t>
  </si>
  <si>
    <t>4 Spatulas</t>
  </si>
  <si>
    <t>Electric fry pan</t>
  </si>
  <si>
    <t>3 large stainless pots</t>
  </si>
  <si>
    <t>Large Crock pot</t>
  </si>
  <si>
    <t>2 mixers cuisinart hamilton</t>
  </si>
  <si>
    <t>Blender</t>
  </si>
  <si>
    <t>Waffle iron 1940s</t>
  </si>
  <si>
    <t>Electric coffee percolator</t>
  </si>
  <si>
    <t>Elec coffee maker</t>
  </si>
  <si>
    <t>Electric Coffee urn</t>
  </si>
  <si>
    <t>2 Bread dough mixers</t>
  </si>
  <si>
    <t>Bread maker</t>
  </si>
  <si>
    <t>Toaster oven</t>
  </si>
  <si>
    <t>Nutribullet</t>
  </si>
  <si>
    <t>Elec food chopper</t>
  </si>
  <si>
    <t>2 small coffee grinder</t>
  </si>
  <si>
    <t>Water bath canner</t>
  </si>
  <si>
    <t>8 half gallon canning jars</t>
  </si>
  <si>
    <t>12 quart canning jars</t>
  </si>
  <si>
    <t>6 trays 12 per pints canning jars total 72</t>
  </si>
  <si>
    <t>4 trays half pint total 48</t>
  </si>
  <si>
    <t>12 4 oz canning jars</t>
  </si>
  <si>
    <t>Jar lifter</t>
  </si>
  <si>
    <t>Cheesecloth</t>
  </si>
  <si>
    <t>2 box parafin</t>
  </si>
  <si>
    <t>3 box pectin</t>
  </si>
  <si>
    <t>2 box citric acid</t>
  </si>
  <si>
    <t>2 funnels canning</t>
  </si>
  <si>
    <t>3 lg fine towels</t>
  </si>
  <si>
    <t>Cone for puree foods</t>
  </si>
  <si>
    <t>Tool prepping tomatoes</t>
  </si>
  <si>
    <t>Double boiler melting parafin</t>
  </si>
  <si>
    <t>2 Apple peeler corer</t>
  </si>
  <si>
    <t>Meat grinder</t>
  </si>
  <si>
    <t>3 gold pans</t>
  </si>
  <si>
    <t>11 peace and morgan silver dollars</t>
  </si>
  <si>
    <t>4 jars of contemporary coin change</t>
  </si>
  <si>
    <t>Jar silver coins buffalo nickels etc</t>
  </si>
  <si>
    <t>Box Coca cola memorbilia</t>
  </si>
  <si>
    <t>Box antique 1930s christmas ornaments</t>
  </si>
  <si>
    <t>Jar of gold flakes</t>
  </si>
  <si>
    <t>Cowboy boots</t>
  </si>
  <si>
    <t>Casual slip on boots</t>
  </si>
  <si>
    <t>Dad's gold ring</t>
  </si>
  <si>
    <t>Black body pentax mx</t>
  </si>
  <si>
    <t>2 handmade leather archery quivers</t>
  </si>
  <si>
    <t>Large handcrafted wooden 4 car train and engine</t>
  </si>
  <si>
    <t>$400 in bills</t>
  </si>
  <si>
    <t>12 red seal $2 bills</t>
  </si>
  <si>
    <t>4 bicycles</t>
  </si>
  <si>
    <t>Outdoor christmas lights</t>
  </si>
  <si>
    <t>elect. Romex Copper wire</t>
  </si>
  <si>
    <t>Barrel Copper wire</t>
  </si>
  <si>
    <t>Large Cabinets to install in shop</t>
  </si>
  <si>
    <t>5 Quarts ATF</t>
  </si>
  <si>
    <t>6 Quarts 5w30 synthetic oil</t>
  </si>
  <si>
    <t>4 Oil filters</t>
  </si>
  <si>
    <t>box of 12 Bearing Grease Cartridges</t>
  </si>
  <si>
    <t>4 qt. 75w90 oil</t>
  </si>
  <si>
    <t>4 qt. 75w140 oil</t>
  </si>
  <si>
    <t>Crystal cabinet knobs</t>
  </si>
  <si>
    <t>Electrical Hardware</t>
  </si>
  <si>
    <t>1 bbq</t>
  </si>
  <si>
    <t>6 outdoor chairs</t>
  </si>
  <si>
    <t>3 30 gal prop tanks</t>
  </si>
  <si>
    <t>150 gallon heater oil tank</t>
  </si>
  <si>
    <t>3 tractors</t>
  </si>
  <si>
    <t>clothesline</t>
  </si>
  <si>
    <t>1 tractor trailer</t>
  </si>
  <si>
    <t>Replace subaru key fob plus programming</t>
  </si>
  <si>
    <t>3 coleman lanterns</t>
  </si>
  <si>
    <t>2 coleman stoves</t>
  </si>
  <si>
    <t>2 camping tents</t>
  </si>
  <si>
    <t>New floor for kitchen not yet installed</t>
  </si>
  <si>
    <t>4 ⅜ th 20 ft chains</t>
  </si>
  <si>
    <t>Piano tuners toolkit</t>
  </si>
  <si>
    <t>50+ hot wheels collection. Many rare</t>
  </si>
  <si>
    <t>Timing belt kit 2010 subaru forester</t>
  </si>
  <si>
    <t>6 quarts subaru gear oil</t>
  </si>
  <si>
    <t>2 gallons subaru coolant</t>
  </si>
  <si>
    <t>6 quarts napa oil subaru</t>
  </si>
  <si>
    <t>2 napa platinum oil filter</t>
  </si>
  <si>
    <t>Weather monitor</t>
  </si>
  <si>
    <t>2 Bronze switch plates</t>
  </si>
  <si>
    <t>2 motor 1 transmission mount for nissan truck</t>
  </si>
  <si>
    <t>Dayton 5 hp motor</t>
  </si>
  <si>
    <t>Dayton 3 hp motor</t>
  </si>
  <si>
    <t>Dayton 2 hp motor</t>
  </si>
  <si>
    <t>8 porcelain enamel outdoor lampshades</t>
  </si>
  <si>
    <t>Outdoor lamp wiring and hardware</t>
  </si>
  <si>
    <t>Nissan bed liner</t>
  </si>
  <si>
    <t>Nissan camper shell</t>
  </si>
  <si>
    <t>Electrical hardware</t>
  </si>
  <si>
    <t>Plumbing hardware</t>
  </si>
  <si>
    <t>Misc hardware</t>
  </si>
  <si>
    <t>4 wheel dolly</t>
  </si>
  <si>
    <t>2 freight dollies</t>
  </si>
  <si>
    <t>Commercial canopy</t>
  </si>
  <si>
    <t>Garden tool racks</t>
  </si>
  <si>
    <t>On off switch solar</t>
  </si>
  <si>
    <t>Switch to hookup well to generator</t>
  </si>
  <si>
    <t>9 gallons latex paint</t>
  </si>
  <si>
    <t>6 gallons thompson waterseal</t>
  </si>
  <si>
    <t>2 electric wheelchairs parts</t>
  </si>
  <si>
    <t>Steel and plastic conduit</t>
  </si>
  <si>
    <t>Electric scooter</t>
  </si>
  <si>
    <t>Subaru fog lights</t>
  </si>
  <si>
    <t>Subaru backup camera</t>
  </si>
  <si>
    <t>Subaru wheelocks</t>
  </si>
  <si>
    <t>Truck bed crane</t>
  </si>
  <si>
    <t>2 pair Kevlar chaps</t>
  </si>
  <si>
    <t>2 safety helmets</t>
  </si>
  <si>
    <t>3 extension ladders</t>
  </si>
  <si>
    <t>2 werner fiberglass step ladders</t>
  </si>
  <si>
    <t>Double insulated tempered glass greenhouse panels</t>
  </si>
  <si>
    <t>Zap electric bike motor</t>
  </si>
  <si>
    <t>Wind generator</t>
  </si>
  <si>
    <t>Lumber for trailer</t>
  </si>
  <si>
    <t>Greenhouse lumber 200 ft 2x6 redwood</t>
  </si>
  <si>
    <t>Greenhouse polycarbonate panels</t>
  </si>
  <si>
    <t>Lopi woodstove waiting to go in shop</t>
  </si>
  <si>
    <t>2 new moen faucets</t>
  </si>
  <si>
    <t>3 stainless sinks for upgrade</t>
  </si>
  <si>
    <t>2 Jbl speakers</t>
  </si>
  <si>
    <t>2 Jbl tweeters</t>
  </si>
  <si>
    <t>Truck car tire chains</t>
  </si>
  <si>
    <t>Drawer rails</t>
  </si>
  <si>
    <t>Cabinet hinges</t>
  </si>
  <si>
    <t>Hose sprayers sprinklers</t>
  </si>
  <si>
    <t>Various Power hand tools</t>
  </si>
  <si>
    <t>4 Table saws</t>
  </si>
  <si>
    <t>Great grandfathers 3 inch thick old growth redwood Work bench</t>
  </si>
  <si>
    <t>Rv 1979 diesel winnebago lesharo</t>
  </si>
  <si>
    <t>Scrap metal</t>
  </si>
  <si>
    <t>International Fire truck</t>
  </si>
  <si>
    <t>8 100 watt suntech Solar panels</t>
  </si>
  <si>
    <t>Renogy wanderer Solar controller</t>
  </si>
  <si>
    <t>Volt meter</t>
  </si>
  <si>
    <t>6 cords mixed conifer oak Firewood</t>
  </si>
  <si>
    <t>Solar windows for greenhouse</t>
  </si>
  <si>
    <t>3 Flexzilla hoses</t>
  </si>
  <si>
    <t>Garden tools</t>
  </si>
  <si>
    <t>Solar panel hookup wires switch</t>
  </si>
  <si>
    <t>Truck toolbox</t>
  </si>
  <si>
    <t>Plastic pipe</t>
  </si>
  <si>
    <t>Garden pots tubs</t>
  </si>
  <si>
    <t>Patio chairs</t>
  </si>
  <si>
    <t>Barbeque</t>
  </si>
  <si>
    <t>Honda snowblower</t>
  </si>
  <si>
    <t>Honda water pump</t>
  </si>
  <si>
    <t>Poulan chainsaw</t>
  </si>
  <si>
    <t>Craftsman chainsaw</t>
  </si>
  <si>
    <t>Mccullough chainsaw</t>
  </si>
  <si>
    <t>2 folding workstations</t>
  </si>
  <si>
    <t>Tractor snow grading blade</t>
  </si>
  <si>
    <t>2 wifi Routers</t>
  </si>
  <si>
    <t>3 Wheelbarrows</t>
  </si>
  <si>
    <t>9 heavy duty Wire shelf units home lower home toolshed outside</t>
  </si>
  <si>
    <t>9 sets casters shelf units</t>
  </si>
  <si>
    <t>Alum wire</t>
  </si>
  <si>
    <t>Copper wire</t>
  </si>
  <si>
    <t>Insulated windows</t>
  </si>
  <si>
    <t>Truck tires</t>
  </si>
  <si>
    <t>Snow tires wheels subaru</t>
  </si>
  <si>
    <t>3 Hand dollies</t>
  </si>
  <si>
    <t>Hydraulic jack</t>
  </si>
  <si>
    <t>6 Hydraulic rams</t>
  </si>
  <si>
    <t>Drill press</t>
  </si>
  <si>
    <t>2 Grinder</t>
  </si>
  <si>
    <t>Toolbox rollaround tools</t>
  </si>
  <si>
    <t>Toolbox rollaround art</t>
  </si>
  <si>
    <t>Craftsman radial arm saw</t>
  </si>
  <si>
    <t>Fuel oil tank and stand</t>
  </si>
  <si>
    <t>2 Rototillers</t>
  </si>
  <si>
    <t>Weedeaters 2 bat 2 stihl gas</t>
  </si>
  <si>
    <t>3 Heavy metal stands</t>
  </si>
  <si>
    <t>Carport</t>
  </si>
  <si>
    <t>3 large tarps</t>
  </si>
  <si>
    <t>2 Magnetic rollers nail pickup</t>
  </si>
  <si>
    <t>Greenhouse frame</t>
  </si>
  <si>
    <t>Crystal wine &amp; old fashion glasses</t>
  </si>
  <si>
    <t>Vagabond 13 boat and trailer</t>
  </si>
  <si>
    <t>8 ft util trlr</t>
  </si>
  <si>
    <t>10 sheets cement board</t>
  </si>
  <si>
    <t>Refrigerator not in home</t>
  </si>
  <si>
    <t xml:space="preserve">Computer </t>
  </si>
  <si>
    <t>4 Axes</t>
  </si>
  <si>
    <t>Splitting mall</t>
  </si>
  <si>
    <t>Gold sluice</t>
  </si>
  <si>
    <t>Gold rocker</t>
  </si>
  <si>
    <t>Horizontal drill press</t>
  </si>
  <si>
    <t>Electric outboard</t>
  </si>
  <si>
    <t>3 lg extension cords</t>
  </si>
  <si>
    <t>Batteries</t>
  </si>
  <si>
    <t>Boxes tile</t>
  </si>
  <si>
    <t>Metal detector</t>
  </si>
  <si>
    <t>Negatives sf bay earthquake 1890s 1900s</t>
  </si>
  <si>
    <t>Negatives slides early railroad</t>
  </si>
  <si>
    <t>3 Bows</t>
  </si>
  <si>
    <t>30 handmade Arrows</t>
  </si>
  <si>
    <t>1820s gg grandmother crystal dinner bell from detroit boarding house</t>
  </si>
  <si>
    <t>A/c recharge kit</t>
  </si>
  <si>
    <t>A/c recharge fluid</t>
  </si>
  <si>
    <t>Mechanics tools - many</t>
  </si>
  <si>
    <t>Spark arrestor chimney cap (not on house)</t>
  </si>
  <si>
    <t>24 pcs roof flashing</t>
  </si>
  <si>
    <t>Honda snowblower for parts</t>
  </si>
  <si>
    <t>Elec staple gun</t>
  </si>
  <si>
    <t>Elec nail gun</t>
  </si>
  <si>
    <t>New Hydraulic truck crane</t>
  </si>
  <si>
    <t xml:space="preserve"> 125</t>
  </si>
  <si>
    <t xml:space="preserve"> 175</t>
  </si>
  <si>
    <t>Contemporary school desk</t>
  </si>
  <si>
    <t>Cast iron 1920s school desk</t>
  </si>
  <si>
    <t>Cans and bottles CRV waiting for recycling</t>
  </si>
  <si>
    <t>Case of 12 penzoil oil cans from 1950s</t>
  </si>
  <si>
    <t>26 collectible royal copenhagen annual christmas plates 1940s 50s 60s 70s many special because of childrens and others birthdates</t>
  </si>
  <si>
    <t>19 collectible royal copenhagen annual christmas mugs 1950s 60s 70s</t>
  </si>
  <si>
    <t>3 commercial grade brass rotational sprinklers</t>
  </si>
  <si>
    <t>Winter tires and wheels subaru to replace those burned up</t>
  </si>
  <si>
    <t>3 digital thermometers</t>
  </si>
  <si>
    <t>7 yurok knit wool fishing caps</t>
  </si>
  <si>
    <t>70 pieces 3/8th inch by 6 inch by 8 ft.80 year old old growth redwood interior tongue and groove panelling</t>
  </si>
  <si>
    <t>Toaster</t>
  </si>
  <si>
    <t>2 toaster ovens</t>
  </si>
  <si>
    <t>Mother's cap with pins of national parks and world class hikes</t>
  </si>
  <si>
    <t>Father's West Point uniform</t>
  </si>
  <si>
    <t>16 foot disabled ramp not installed</t>
  </si>
  <si>
    <t>Set of bookends Mike's great grandfather crafted of stones and wood at his 1896 homestead in Pine River Colorado</t>
  </si>
  <si>
    <t>Snow sleds</t>
  </si>
  <si>
    <t>Horseshoe set</t>
  </si>
  <si>
    <t>3 coolers</t>
  </si>
  <si>
    <t>Picnic set</t>
  </si>
  <si>
    <t>Hupa pottery vase</t>
  </si>
  <si>
    <t>2 ft yurok redwood canoe</t>
  </si>
  <si>
    <t>1920s ute pottery vase</t>
  </si>
  <si>
    <t>Set jack stands</t>
  </si>
  <si>
    <t>Set car ramps</t>
  </si>
  <si>
    <t>12 concrete piers</t>
  </si>
  <si>
    <t>1000 watt speakers</t>
  </si>
  <si>
    <t>4 1 gallon water jugs</t>
  </si>
  <si>
    <t>3 umbrellas</t>
  </si>
  <si>
    <t>4 quality outdoor chairs</t>
  </si>
  <si>
    <t>Chaise lounge</t>
  </si>
  <si>
    <t>Wooden stool</t>
  </si>
  <si>
    <t>Work stool</t>
  </si>
  <si>
    <t>Contemporary floor lamp</t>
  </si>
  <si>
    <t>Camp stove</t>
  </si>
  <si>
    <t>8 ft folding leg table</t>
  </si>
  <si>
    <t>2 4 ft folding leg tables</t>
  </si>
  <si>
    <t>Folding table leg sets</t>
  </si>
  <si>
    <t>Folding camp table</t>
  </si>
  <si>
    <t>Coat rack</t>
  </si>
  <si>
    <t>Dads 80 year old trophies</t>
  </si>
  <si>
    <t>Collection native american miniatures in glass case</t>
  </si>
  <si>
    <t>Native american rainbow obsidian hide scraper</t>
  </si>
  <si>
    <t>Native american splitting wedge</t>
  </si>
  <si>
    <t>Arrowhead still on arrow shaft</t>
  </si>
  <si>
    <t>Native american stone fishing weights</t>
  </si>
  <si>
    <t>Collectible model railroad kits</t>
  </si>
  <si>
    <t>4 clocks</t>
  </si>
  <si>
    <t>4 ft tall wire garden Fencing</t>
  </si>
  <si>
    <t>Political pin collection</t>
  </si>
  <si>
    <t>WWII matchbook collection</t>
  </si>
  <si>
    <t>Roofing paper</t>
  </si>
  <si>
    <t>Steel work table</t>
  </si>
  <si>
    <t xml:space="preserve">Steel welders table </t>
  </si>
  <si>
    <t>160 ft. Chicken wire</t>
  </si>
  <si>
    <t>2 beer kegs</t>
  </si>
  <si>
    <t>340 feet brass tubing</t>
  </si>
  <si>
    <t>2 shopvacs</t>
  </si>
  <si>
    <t>Plumbing brass hardware</t>
  </si>
  <si>
    <t>Craftsman gas pressure washer</t>
  </si>
  <si>
    <t>Rototiller</t>
  </si>
  <si>
    <t>3 inch gas water pump and hose</t>
  </si>
  <si>
    <t>4 gas cans</t>
  </si>
  <si>
    <t>24 buckets</t>
  </si>
  <si>
    <t>14 garden gates</t>
  </si>
  <si>
    <t>4 8ft metal farm gates</t>
  </si>
  <si>
    <t>Gate hardware hinges hasps closures</t>
  </si>
  <si>
    <t>Horizontal boring machine</t>
  </si>
  <si>
    <t>1930s very ornate dining room table with leaves</t>
  </si>
  <si>
    <t>3 living room chairs plus one rocker</t>
  </si>
  <si>
    <t>14 4x8 sheets ¾ inch plywood</t>
  </si>
  <si>
    <t>2 restored wollensak tape recorders</t>
  </si>
  <si>
    <t>1 restored sony tape recorder</t>
  </si>
  <si>
    <t>Detergent 4 Charlie's laundry 2 large planet laundry 6 planet dish soap 2 borax</t>
  </si>
  <si>
    <t>12 10 foot 4 inch pvc</t>
  </si>
  <si>
    <t>30 20 foot electrical conduit</t>
  </si>
  <si>
    <t>Roof flashing</t>
  </si>
  <si>
    <t>Model railroad cars engines</t>
  </si>
  <si>
    <t>Shingles</t>
  </si>
  <si>
    <t>Anique irons</t>
  </si>
  <si>
    <t>420 ft ½ inch cable</t>
  </si>
  <si>
    <t>Cherished Items are in yellow</t>
  </si>
  <si>
    <t>SUBTOTAL</t>
  </si>
  <si>
    <t>8 hooded sweatshirts</t>
  </si>
  <si>
    <t>4 rolls 3m packing tape</t>
  </si>
  <si>
    <t>Wet and dry cat food</t>
  </si>
  <si>
    <t>2 bags swheat kitty litter</t>
  </si>
  <si>
    <t>SUB TOTAL</t>
  </si>
  <si>
    <t>Stainless steel chimney cap not installed</t>
  </si>
  <si>
    <t>Insulated 6 in chimney pipe not installed 3pc</t>
  </si>
  <si>
    <t>1940s wood Veneer</t>
  </si>
  <si>
    <t>Ironwood</t>
  </si>
  <si>
    <t>1x12 pine boards 600 ft.</t>
  </si>
  <si>
    <t>300 ft. 1x12 clear mahogany</t>
  </si>
  <si>
    <t>2600 bf ft reclaimed 1920s 1x8 shiplap fir ($7/sq ft)</t>
  </si>
  <si>
    <t>6 12x12x20 ft. Reclaimed cedar beams</t>
  </si>
  <si>
    <t>22 pcs 6x6x8 ft. Reclaimed fir beams</t>
  </si>
  <si>
    <t>500 bd ft. 2x6 Redwood decking</t>
  </si>
  <si>
    <t>9 4x6x8 ft doug fir beams</t>
  </si>
  <si>
    <t>8 4x8x3/4 plywood</t>
  </si>
  <si>
    <t>1800 bd ft various reclaimed fir</t>
  </si>
  <si>
    <t>2 3x12x20 ft old growth heart redwood</t>
  </si>
  <si>
    <t>26 old growth redwood burls</t>
  </si>
  <si>
    <t>34 ft of 16x16 fir beams from indian valley railroad trestle</t>
  </si>
  <si>
    <t>Misc. Hardwood lumber</t>
  </si>
  <si>
    <t>Pine trim moulding 800ft</t>
  </si>
  <si>
    <t>12 pcs 1x12x10 ft 1950s Mahogany</t>
  </si>
  <si>
    <t>550 bd ft Redwood</t>
  </si>
  <si>
    <t>18 6x6x 8 ft timbers</t>
  </si>
  <si>
    <t>8 sheets ¾ plywood</t>
  </si>
  <si>
    <t>6 old growth douglas fir Timbers 14x14x20ft</t>
  </si>
  <si>
    <t>3500 bd ft mixed 2x doug fir</t>
  </si>
  <si>
    <t>1600 bd ft mixed 1x doug fir</t>
  </si>
  <si>
    <t>45 sheets 16 ft. Metal roofing</t>
  </si>
  <si>
    <t>Old growth redwood</t>
  </si>
  <si>
    <t>22 redwood burls</t>
  </si>
  <si>
    <t>Drip watering hardware</t>
  </si>
  <si>
    <t>Jewel kerosene porch stove</t>
  </si>
  <si>
    <t>Brass seaman's lamp</t>
  </si>
  <si>
    <t>HP collectible scientific calculator</t>
  </si>
  <si>
    <t>Collectible model airplane kits</t>
  </si>
  <si>
    <t>Collectible model airplane electric and gas motors</t>
  </si>
  <si>
    <t>Collectible model airplane parts</t>
  </si>
  <si>
    <t>Digital rpm meter</t>
  </si>
  <si>
    <t>Revised gold bearing electronic scrap loss</t>
  </si>
  <si>
    <t>Texas instruments collectible scientific calculator</t>
  </si>
  <si>
    <t>Oak framed full length mirror with stand</t>
  </si>
  <si>
    <t>1920s nightstand</t>
  </si>
  <si>
    <t>2 brown wood nightstands</t>
  </si>
  <si>
    <t>2 Tall maple dressers</t>
  </si>
  <si>
    <t>Water pik ultra</t>
  </si>
  <si>
    <t>Christmas tree stand</t>
  </si>
  <si>
    <t>Christmas lights</t>
  </si>
  <si>
    <t>Food pantry canned dry</t>
  </si>
  <si>
    <t>Unground organic wheat</t>
  </si>
  <si>
    <t>New containers for wheat and other dry goods</t>
  </si>
  <si>
    <t>New cowboy boots</t>
  </si>
  <si>
    <t>Porch boot cleaner</t>
  </si>
  <si>
    <t>1800s african tribal ceremonial club inlayed with ivory</t>
  </si>
  <si>
    <t>1930s hopi ironwood carved road runner 10 inches long</t>
  </si>
  <si>
    <t>2 10 gallon steel garbage cans</t>
  </si>
  <si>
    <t>6 smaller ¼ to 1 hp electric motors</t>
  </si>
  <si>
    <t>Post hole digger</t>
  </si>
  <si>
    <t>Auger</t>
  </si>
  <si>
    <t>2 Electric wheelchairs</t>
  </si>
  <si>
    <t>3 electric sanders</t>
  </si>
  <si>
    <t>6 inch I  beam 8 ft</t>
  </si>
  <si>
    <t>Porcelain electric hardware collection</t>
  </si>
  <si>
    <t>Glass ceramic wood insulator collection</t>
  </si>
  <si>
    <t>Pair Clothesline galvanized 6 ft tall  tee pipes not installed</t>
  </si>
  <si>
    <t>Gold and gem sorting screens</t>
  </si>
  <si>
    <t>5 sets bed rails</t>
  </si>
  <si>
    <t>Pots pans dishes silverware lower 1600 home</t>
  </si>
  <si>
    <t>Nissan automatic transmission and transfer case</t>
  </si>
  <si>
    <t>Auto/truck cargo retaining bar</t>
  </si>
  <si>
    <t>Misc steel rods angle square stock</t>
  </si>
  <si>
    <t>3 chainsaw bars</t>
  </si>
  <si>
    <t>6 inch and 8 inch chimney sweep brushes and 4 extension rods</t>
  </si>
  <si>
    <t>2 woodstove tool kits scoops brushes pokers stands tongs</t>
  </si>
  <si>
    <t>Hyster model lumber carrier 1940s</t>
  </si>
  <si>
    <t>Yosemite collectible memorbilia 1940s 1950s</t>
  </si>
  <si>
    <t>Second smaller gas rototiller</t>
  </si>
  <si>
    <t>Shovels picks rakes</t>
  </si>
  <si>
    <t>Dishwasher</t>
  </si>
  <si>
    <t>Refrigerator on porch</t>
  </si>
  <si>
    <t>2 water heaters</t>
  </si>
  <si>
    <t>Monitor kerosene heater</t>
  </si>
  <si>
    <t>Second wood lathe</t>
  </si>
  <si>
    <t>100 ft 2/0 aluminum electrical wire</t>
  </si>
  <si>
    <t>3 Gallon of diesel additive</t>
  </si>
  <si>
    <t>Pots pans dishes silverware clothing supplies in RV</t>
  </si>
  <si>
    <t>4 sheets composite siding</t>
  </si>
  <si>
    <t>Dozens of engineered steel construction brackets</t>
  </si>
  <si>
    <t>4 sledge hammers varying sizes</t>
  </si>
  <si>
    <t>Steel mobile home steps not used</t>
  </si>
  <si>
    <t>4 folding outdoor chairs</t>
  </si>
  <si>
    <t>30 ft 4 inch steel pipe</t>
  </si>
  <si>
    <t>Second welding bench</t>
  </si>
  <si>
    <t>3 5 gallon jeep gas cans</t>
  </si>
  <si>
    <t>Dozens of pipe fittings</t>
  </si>
  <si>
    <t>Dozens of pieces various electrical hardware</t>
  </si>
  <si>
    <t>8 pipe wrenches various size</t>
  </si>
  <si>
    <t>2 rolls 300 ft total of barbed</t>
  </si>
  <si>
    <t>12 55 gallon drums</t>
  </si>
  <si>
    <t>Set iridium spark plugs</t>
  </si>
  <si>
    <t>Set tractor tire chains</t>
  </si>
  <si>
    <t>2 wheeled garden cart</t>
  </si>
  <si>
    <t>Outdoor pool hardware</t>
  </si>
  <si>
    <t>12 inch 20 ft culvert unused</t>
  </si>
  <si>
    <t>Crab pots fish traps</t>
  </si>
  <si>
    <t>40 ft 2 inch galvanized pipe</t>
  </si>
  <si>
    <t>32 pcs 1x12x12 ft barnwood</t>
  </si>
  <si>
    <t>20 boxes  valuable rare books including 1st edition Dickens and similar</t>
  </si>
  <si>
    <t>Cherished Items are in Yellow</t>
  </si>
  <si>
    <t xml:space="preserve"> </t>
  </si>
  <si>
    <t>MISC SUBTOTAL TAB 2</t>
  </si>
  <si>
    <t>OUTDOOR SUBTOTAL TAB 3</t>
  </si>
  <si>
    <t>MATERIAL SUBTOTAL TAB 4</t>
  </si>
  <si>
    <t>SUBTOTAL OF  PERSONAL PROPERTY</t>
  </si>
  <si>
    <t>PERSONAL PROPERTY TOTAL VALUE</t>
  </si>
  <si>
    <t>7.25% SALES TAX</t>
  </si>
  <si>
    <t xml:space="preserve">Art studio workshop </t>
  </si>
  <si>
    <t xml:space="preserve">sewing supplies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</si>
</sst>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Red]\-[$$-409]#,##0.00"/>
    <numFmt numFmtId="165" formatCode="&quot;Yes&quot;;&quot;Yes&quot;;&quot;No&quot;"/>
    <numFmt numFmtId="166" formatCode="&quot;True&quot;;&quot;True&quot;;&quot;False&quot;"/>
    <numFmt numFmtId="167" formatCode="&quot;On&quot;;&quot;On&quot;;&quot;Off&quot;"/>
    <numFmt numFmtId="168" formatCode="[$€-2]\ #,##0.00_);[Red]\([$€-2]\ #,##0.00\)"/>
  </numFmts>
  <fonts count="43">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b/>
      <sz val="12"/>
      <name val="Arial"/>
      <family val="2"/>
    </font>
    <font>
      <b/>
      <sz val="11"/>
      <name val="Arial"/>
      <family val="2"/>
    </font>
    <font>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
    <xf numFmtId="0" fontId="0" fillId="0" borderId="0" xfId="0" applyAlignment="1">
      <alignment/>
    </xf>
    <xf numFmtId="0" fontId="0" fillId="0" borderId="0" xfId="0" applyAlignment="1">
      <alignment wrapText="1"/>
    </xf>
    <xf numFmtId="0" fontId="0" fillId="33" borderId="0" xfId="0" applyFill="1" applyAlignment="1">
      <alignment wrapText="1"/>
    </xf>
    <xf numFmtId="44" fontId="0" fillId="0" borderId="0" xfId="44" applyAlignment="1">
      <alignment/>
    </xf>
    <xf numFmtId="44" fontId="0" fillId="0" borderId="0" xfId="44" applyAlignment="1">
      <alignment horizontal="right"/>
    </xf>
    <xf numFmtId="44" fontId="0" fillId="0" borderId="0" xfId="44" applyFill="1" applyAlignment="1">
      <alignment/>
    </xf>
    <xf numFmtId="0" fontId="1" fillId="0" borderId="0" xfId="0" applyFont="1" applyAlignment="1">
      <alignment wrapText="1"/>
    </xf>
    <xf numFmtId="0" fontId="0" fillId="0" borderId="0" xfId="0" applyBorder="1" applyAlignment="1">
      <alignment wrapText="1"/>
    </xf>
    <xf numFmtId="0" fontId="0" fillId="0" borderId="0" xfId="0" applyBorder="1" applyAlignment="1">
      <alignment/>
    </xf>
    <xf numFmtId="0" fontId="21" fillId="0" borderId="0" xfId="0" applyFont="1" applyAlignment="1">
      <alignment wrapText="1"/>
    </xf>
    <xf numFmtId="0" fontId="0" fillId="0" borderId="0" xfId="0" applyAlignment="1">
      <alignment/>
    </xf>
    <xf numFmtId="0" fontId="0" fillId="0" borderId="0" xfId="0" applyAlignment="1">
      <alignment/>
    </xf>
    <xf numFmtId="8" fontId="21" fillId="0" borderId="0" xfId="0" applyNumberFormat="1" applyFont="1" applyAlignment="1">
      <alignment/>
    </xf>
    <xf numFmtId="44" fontId="21" fillId="0" borderId="0" xfId="44" applyFont="1" applyAlignment="1">
      <alignment/>
    </xf>
    <xf numFmtId="0" fontId="0" fillId="0" borderId="0" xfId="0" applyAlignment="1">
      <alignment/>
    </xf>
    <xf numFmtId="0" fontId="1" fillId="34" borderId="0" xfId="0" applyFont="1" applyFill="1" applyAlignment="1">
      <alignment wrapText="1"/>
    </xf>
    <xf numFmtId="44" fontId="0" fillId="0" borderId="0" xfId="44" applyFont="1" applyAlignment="1">
      <alignment/>
    </xf>
    <xf numFmtId="0" fontId="22" fillId="0" borderId="0" xfId="0" applyFont="1" applyAlignment="1">
      <alignment wrapText="1"/>
    </xf>
    <xf numFmtId="44" fontId="22" fillId="0" borderId="0" xfId="44" applyFont="1" applyAlignment="1">
      <alignment/>
    </xf>
    <xf numFmtId="0" fontId="2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68"/>
  <sheetViews>
    <sheetView tabSelected="1" zoomScalePageLayoutView="0" workbookViewId="0" topLeftCell="A350">
      <selection activeCell="B362" sqref="B362"/>
    </sheetView>
  </sheetViews>
  <sheetFormatPr defaultColWidth="11.57421875" defaultRowHeight="12.75"/>
  <cols>
    <col min="1" max="1" width="27.00390625" style="1" customWidth="1"/>
    <col min="2" max="2" width="15.8515625" style="3" customWidth="1"/>
    <col min="3" max="3" width="4.57421875" style="0" customWidth="1"/>
  </cols>
  <sheetData>
    <row r="1" spans="1:2" s="14" customFormat="1" ht="12.75">
      <c r="A1" s="2" t="s">
        <v>624</v>
      </c>
      <c r="B1" s="3"/>
    </row>
    <row r="2" spans="1:2" ht="12.75">
      <c r="A2" s="1" t="s">
        <v>0</v>
      </c>
      <c r="B2" s="3">
        <v>265</v>
      </c>
    </row>
    <row r="3" spans="1:2" ht="12.75">
      <c r="A3" s="1" t="s">
        <v>1</v>
      </c>
      <c r="B3" s="3">
        <v>86</v>
      </c>
    </row>
    <row r="4" spans="1:2" ht="12.75">
      <c r="A4" s="1" t="s">
        <v>2</v>
      </c>
      <c r="B4" s="3">
        <v>14</v>
      </c>
    </row>
    <row r="5" spans="1:2" ht="38.25">
      <c r="A5" s="1" t="s">
        <v>3</v>
      </c>
      <c r="B5" s="3">
        <v>654</v>
      </c>
    </row>
    <row r="6" spans="1:2" ht="12.75">
      <c r="A6" s="1" t="s">
        <v>4</v>
      </c>
      <c r="B6" s="3">
        <v>27</v>
      </c>
    </row>
    <row r="7" spans="1:2" ht="12.75">
      <c r="A7" s="1" t="s">
        <v>5</v>
      </c>
      <c r="B7" s="3">
        <v>29</v>
      </c>
    </row>
    <row r="8" spans="1:2" ht="25.5">
      <c r="A8" s="1" t="s">
        <v>6</v>
      </c>
      <c r="B8" s="3">
        <v>1200</v>
      </c>
    </row>
    <row r="9" spans="1:2" ht="12.75">
      <c r="A9" s="1" t="s">
        <v>7</v>
      </c>
      <c r="B9" s="3">
        <v>45</v>
      </c>
    </row>
    <row r="10" spans="1:2" ht="25.5">
      <c r="A10" s="1" t="s">
        <v>8</v>
      </c>
      <c r="B10" s="3">
        <v>325</v>
      </c>
    </row>
    <row r="11" spans="1:2" ht="25.5">
      <c r="A11" s="1" t="s">
        <v>9</v>
      </c>
      <c r="B11" s="3">
        <v>945</v>
      </c>
    </row>
    <row r="12" spans="1:2" ht="25.5">
      <c r="A12" s="1" t="s">
        <v>10</v>
      </c>
      <c r="B12" s="3">
        <v>1200</v>
      </c>
    </row>
    <row r="13" ht="25.5">
      <c r="A13" s="2" t="s">
        <v>11</v>
      </c>
    </row>
    <row r="14" ht="12.75">
      <c r="A14" s="2" t="s">
        <v>12</v>
      </c>
    </row>
    <row r="15" ht="12.75">
      <c r="A15" s="2" t="s">
        <v>13</v>
      </c>
    </row>
    <row r="16" ht="12.75">
      <c r="A16" s="2" t="s">
        <v>14</v>
      </c>
    </row>
    <row r="17" spans="1:2" ht="12.75">
      <c r="A17" s="1" t="s">
        <v>15</v>
      </c>
      <c r="B17" s="3">
        <v>1800</v>
      </c>
    </row>
    <row r="18" ht="102">
      <c r="A18" s="2" t="s">
        <v>16</v>
      </c>
    </row>
    <row r="19" ht="12.75">
      <c r="A19" s="2" t="s">
        <v>17</v>
      </c>
    </row>
    <row r="20" spans="1:2" ht="12.75">
      <c r="A20" s="1" t="s">
        <v>18</v>
      </c>
      <c r="B20" s="3">
        <v>2500</v>
      </c>
    </row>
    <row r="21" spans="1:2" ht="12.75">
      <c r="A21" s="1" t="s">
        <v>19</v>
      </c>
      <c r="B21" s="3">
        <v>650</v>
      </c>
    </row>
    <row r="22" spans="1:2" ht="12.75">
      <c r="A22" s="1" t="s">
        <v>20</v>
      </c>
      <c r="B22" s="3">
        <v>350</v>
      </c>
    </row>
    <row r="23" spans="1:2" ht="12.75">
      <c r="A23" s="1" t="s">
        <v>21</v>
      </c>
      <c r="B23" s="3">
        <v>750</v>
      </c>
    </row>
    <row r="24" spans="1:2" ht="25.5">
      <c r="A24" s="1" t="s">
        <v>22</v>
      </c>
      <c r="B24" s="3">
        <v>625</v>
      </c>
    </row>
    <row r="25" spans="1:2" ht="25.5">
      <c r="A25" s="1" t="s">
        <v>23</v>
      </c>
      <c r="B25" s="3">
        <v>900</v>
      </c>
    </row>
    <row r="26" spans="1:2" ht="12.75">
      <c r="A26" s="1" t="s">
        <v>24</v>
      </c>
      <c r="B26" s="3">
        <v>350</v>
      </c>
    </row>
    <row r="27" spans="1:2" ht="38.25">
      <c r="A27" s="1" t="s">
        <v>25</v>
      </c>
      <c r="B27" s="3">
        <v>1250</v>
      </c>
    </row>
    <row r="28" spans="1:2" ht="12.75">
      <c r="A28" s="1" t="s">
        <v>26</v>
      </c>
      <c r="B28" s="3">
        <v>36</v>
      </c>
    </row>
    <row r="29" spans="1:2" ht="12.75">
      <c r="A29" s="1" t="s">
        <v>27</v>
      </c>
      <c r="B29" s="3">
        <v>645</v>
      </c>
    </row>
    <row r="30" spans="1:2" ht="12.75">
      <c r="A30" s="1" t="s">
        <v>28</v>
      </c>
      <c r="B30" s="3">
        <v>165</v>
      </c>
    </row>
    <row r="31" spans="1:2" ht="12.75">
      <c r="A31" s="1" t="s">
        <v>29</v>
      </c>
      <c r="B31" s="3">
        <v>873</v>
      </c>
    </row>
    <row r="32" spans="1:2" ht="12.75">
      <c r="A32" s="1" t="s">
        <v>30</v>
      </c>
      <c r="B32" s="3">
        <v>692</v>
      </c>
    </row>
    <row r="33" spans="1:2" ht="12.75">
      <c r="A33" s="1" t="s">
        <v>31</v>
      </c>
      <c r="B33" s="3">
        <v>1389</v>
      </c>
    </row>
    <row r="34" spans="1:2" ht="12.75">
      <c r="A34" s="1" t="s">
        <v>32</v>
      </c>
      <c r="B34" s="3">
        <v>585</v>
      </c>
    </row>
    <row r="35" spans="1:2" ht="12.75">
      <c r="A35" s="1" t="s">
        <v>33</v>
      </c>
      <c r="B35" s="3">
        <v>835</v>
      </c>
    </row>
    <row r="36" spans="1:2" ht="12.75">
      <c r="A36" s="1" t="s">
        <v>34</v>
      </c>
      <c r="B36" s="3">
        <v>835</v>
      </c>
    </row>
    <row r="37" spans="1:2" ht="12.75">
      <c r="A37" s="1" t="s">
        <v>35</v>
      </c>
      <c r="B37" s="3">
        <v>87</v>
      </c>
    </row>
    <row r="38" spans="1:2" ht="12.75">
      <c r="A38" s="1" t="s">
        <v>36</v>
      </c>
      <c r="B38" s="3">
        <v>1655</v>
      </c>
    </row>
    <row r="39" spans="1:2" ht="12.75">
      <c r="A39" s="1" t="s">
        <v>37</v>
      </c>
      <c r="B39" s="3">
        <v>875</v>
      </c>
    </row>
    <row r="40" spans="1:2" ht="25.5">
      <c r="A40" s="1" t="s">
        <v>38</v>
      </c>
      <c r="B40" s="3">
        <v>210</v>
      </c>
    </row>
    <row r="41" spans="1:2" ht="12.75">
      <c r="A41" s="1" t="s">
        <v>39</v>
      </c>
      <c r="B41" s="3">
        <v>287</v>
      </c>
    </row>
    <row r="42" spans="1:2" ht="12.75">
      <c r="A42" s="1" t="s">
        <v>40</v>
      </c>
      <c r="B42" s="3">
        <v>65</v>
      </c>
    </row>
    <row r="43" spans="1:2" ht="12.75">
      <c r="A43" s="1" t="s">
        <v>41</v>
      </c>
      <c r="B43" s="3">
        <v>106</v>
      </c>
    </row>
    <row r="44" spans="1:2" ht="38.25">
      <c r="A44" s="1" t="s">
        <v>42</v>
      </c>
      <c r="B44" s="3">
        <v>1200</v>
      </c>
    </row>
    <row r="45" spans="1:2" ht="12.75">
      <c r="A45" s="1" t="s">
        <v>43</v>
      </c>
      <c r="B45" s="3">
        <v>2400</v>
      </c>
    </row>
    <row r="46" spans="1:2" ht="25.5">
      <c r="A46" s="1" t="s">
        <v>44</v>
      </c>
      <c r="B46" s="3">
        <v>4400</v>
      </c>
    </row>
    <row r="47" spans="1:2" ht="12.75">
      <c r="A47" s="1" t="s">
        <v>45</v>
      </c>
      <c r="B47" s="3">
        <v>62</v>
      </c>
    </row>
    <row r="48" spans="1:2" ht="12.75">
      <c r="A48" s="1" t="s">
        <v>46</v>
      </c>
      <c r="B48" s="3">
        <v>1065</v>
      </c>
    </row>
    <row r="49" spans="1:2" ht="12.75">
      <c r="A49" s="1" t="s">
        <v>47</v>
      </c>
      <c r="B49" s="3">
        <v>185</v>
      </c>
    </row>
    <row r="50" spans="1:2" ht="25.5">
      <c r="A50" s="1" t="s">
        <v>48</v>
      </c>
      <c r="B50" s="3">
        <v>1650</v>
      </c>
    </row>
    <row r="51" spans="1:2" ht="12.75">
      <c r="A51" s="1" t="s">
        <v>49</v>
      </c>
      <c r="B51" s="3">
        <v>6200</v>
      </c>
    </row>
    <row r="52" spans="1:2" ht="12.75">
      <c r="A52" s="1" t="s">
        <v>50</v>
      </c>
      <c r="B52" s="3">
        <v>1625</v>
      </c>
    </row>
    <row r="53" spans="1:2" ht="12.75">
      <c r="A53" s="1" t="s">
        <v>51</v>
      </c>
      <c r="B53" s="3">
        <v>1475</v>
      </c>
    </row>
    <row r="54" spans="1:2" ht="12.75">
      <c r="A54" s="1" t="s">
        <v>52</v>
      </c>
      <c r="B54" s="3">
        <v>1834</v>
      </c>
    </row>
    <row r="55" spans="1:2" ht="12.75">
      <c r="A55" s="1" t="s">
        <v>53</v>
      </c>
      <c r="B55" s="3">
        <v>865</v>
      </c>
    </row>
    <row r="56" spans="1:2" ht="25.5">
      <c r="A56" s="1" t="s">
        <v>54</v>
      </c>
      <c r="B56" s="3">
        <v>184</v>
      </c>
    </row>
    <row r="57" spans="1:2" ht="25.5">
      <c r="A57" s="1" t="s">
        <v>55</v>
      </c>
      <c r="B57" s="3">
        <v>2740</v>
      </c>
    </row>
    <row r="58" spans="1:2" ht="12.75">
      <c r="A58" s="1" t="s">
        <v>56</v>
      </c>
      <c r="B58" s="3">
        <v>65</v>
      </c>
    </row>
    <row r="59" spans="1:2" ht="12.75">
      <c r="A59" s="1" t="s">
        <v>57</v>
      </c>
      <c r="B59" s="3">
        <v>62</v>
      </c>
    </row>
    <row r="60" spans="1:2" ht="12.75">
      <c r="A60" s="1" t="s">
        <v>58</v>
      </c>
      <c r="B60" s="3">
        <v>35</v>
      </c>
    </row>
    <row r="61" spans="1:2" ht="12.75">
      <c r="A61" s="1" t="s">
        <v>59</v>
      </c>
      <c r="B61" s="3">
        <v>74</v>
      </c>
    </row>
    <row r="62" spans="1:2" ht="12.75">
      <c r="A62" s="1" t="s">
        <v>60</v>
      </c>
      <c r="B62" s="3">
        <v>40</v>
      </c>
    </row>
    <row r="63" spans="1:2" ht="25.5">
      <c r="A63" s="1" t="s">
        <v>61</v>
      </c>
      <c r="B63" s="3">
        <v>525</v>
      </c>
    </row>
    <row r="64" spans="1:2" ht="12.75">
      <c r="A64" s="1" t="s">
        <v>62</v>
      </c>
      <c r="B64" s="3">
        <v>460</v>
      </c>
    </row>
    <row r="65" spans="1:2" ht="12.75">
      <c r="A65" s="1" t="s">
        <v>63</v>
      </c>
      <c r="B65" s="3">
        <v>110</v>
      </c>
    </row>
    <row r="66" spans="1:2" ht="12.75">
      <c r="A66" s="1" t="s">
        <v>64</v>
      </c>
      <c r="B66" s="3">
        <v>485</v>
      </c>
    </row>
    <row r="67" spans="1:2" ht="12.75">
      <c r="A67" s="1" t="s">
        <v>65</v>
      </c>
      <c r="B67" s="3">
        <v>189</v>
      </c>
    </row>
    <row r="68" spans="1:2" ht="12.75">
      <c r="A68" s="1" t="s">
        <v>66</v>
      </c>
      <c r="B68" s="3">
        <v>145</v>
      </c>
    </row>
    <row r="69" spans="1:2" ht="12.75">
      <c r="A69" s="1" t="s">
        <v>67</v>
      </c>
      <c r="B69" s="3">
        <v>45</v>
      </c>
    </row>
    <row r="70" spans="1:2" ht="12.75">
      <c r="A70" s="1" t="s">
        <v>68</v>
      </c>
      <c r="B70" s="3">
        <v>44</v>
      </c>
    </row>
    <row r="71" spans="1:2" ht="12.75">
      <c r="A71" s="1" t="s">
        <v>69</v>
      </c>
      <c r="B71" s="3">
        <v>224</v>
      </c>
    </row>
    <row r="72" spans="1:2" ht="25.5">
      <c r="A72" s="1" t="s">
        <v>70</v>
      </c>
      <c r="B72" s="3">
        <v>1635</v>
      </c>
    </row>
    <row r="73" spans="1:2" ht="25.5">
      <c r="A73" s="1" t="s">
        <v>71</v>
      </c>
      <c r="B73" s="3">
        <v>1250</v>
      </c>
    </row>
    <row r="74" spans="1:2" ht="12.75">
      <c r="A74" s="1" t="s">
        <v>72</v>
      </c>
      <c r="B74" s="3">
        <v>1400</v>
      </c>
    </row>
    <row r="75" spans="1:2" ht="12.75">
      <c r="A75" s="1" t="s">
        <v>73</v>
      </c>
      <c r="B75" s="3">
        <v>375</v>
      </c>
    </row>
    <row r="76" spans="1:2" ht="12.75">
      <c r="A76" s="1" t="s">
        <v>74</v>
      </c>
      <c r="B76" s="3">
        <v>1400</v>
      </c>
    </row>
    <row r="77" spans="1:2" ht="25.5">
      <c r="A77" s="1" t="s">
        <v>75</v>
      </c>
      <c r="B77" s="3">
        <v>3400</v>
      </c>
    </row>
    <row r="78" spans="1:2" ht="12.75">
      <c r="A78" s="1" t="s">
        <v>76</v>
      </c>
      <c r="B78" s="3">
        <v>95</v>
      </c>
    </row>
    <row r="79" spans="1:2" ht="12.75">
      <c r="A79" s="1" t="s">
        <v>77</v>
      </c>
      <c r="B79" s="3">
        <v>360</v>
      </c>
    </row>
    <row r="80" spans="1:2" ht="12.75">
      <c r="A80" s="1" t="s">
        <v>78</v>
      </c>
      <c r="B80" s="3">
        <v>175</v>
      </c>
    </row>
    <row r="81" spans="1:2" ht="12.75">
      <c r="A81" s="1" t="s">
        <v>79</v>
      </c>
      <c r="B81" s="3">
        <v>535</v>
      </c>
    </row>
    <row r="82" spans="1:2" ht="12.75">
      <c r="A82" s="1" t="s">
        <v>80</v>
      </c>
      <c r="B82" s="3">
        <v>280</v>
      </c>
    </row>
    <row r="83" spans="1:2" ht="12.75">
      <c r="A83" s="1" t="s">
        <v>81</v>
      </c>
      <c r="B83" s="3">
        <v>565</v>
      </c>
    </row>
    <row r="84" spans="1:2" ht="12.75">
      <c r="A84" s="1" t="s">
        <v>82</v>
      </c>
      <c r="B84" s="3">
        <v>485</v>
      </c>
    </row>
    <row r="85" spans="1:2" ht="12.75">
      <c r="A85" s="1" t="s">
        <v>83</v>
      </c>
      <c r="B85" s="3">
        <v>600</v>
      </c>
    </row>
    <row r="86" spans="1:2" ht="25.5">
      <c r="A86" s="1" t="s">
        <v>84</v>
      </c>
      <c r="B86" s="3">
        <v>185</v>
      </c>
    </row>
    <row r="87" spans="1:2" ht="12.75">
      <c r="A87" s="1" t="s">
        <v>85</v>
      </c>
      <c r="B87" s="3">
        <v>285</v>
      </c>
    </row>
    <row r="88" ht="76.5">
      <c r="A88" s="2" t="s">
        <v>86</v>
      </c>
    </row>
    <row r="89" spans="1:2" ht="63.75">
      <c r="A89" s="1" t="s">
        <v>87</v>
      </c>
      <c r="B89" s="3">
        <v>8000</v>
      </c>
    </row>
    <row r="90" spans="1:2" ht="51">
      <c r="A90" s="1" t="s">
        <v>88</v>
      </c>
      <c r="B90" s="3">
        <v>6500</v>
      </c>
    </row>
    <row r="91" spans="1:2" ht="12.75">
      <c r="A91" s="1" t="s">
        <v>89</v>
      </c>
      <c r="B91" s="3">
        <v>545</v>
      </c>
    </row>
    <row r="92" spans="1:2" ht="25.5">
      <c r="A92" s="1" t="s">
        <v>90</v>
      </c>
      <c r="B92" s="3">
        <v>650</v>
      </c>
    </row>
    <row r="93" spans="1:2" ht="12.75">
      <c r="A93" s="1" t="s">
        <v>91</v>
      </c>
      <c r="B93" s="3">
        <v>1200</v>
      </c>
    </row>
    <row r="94" spans="1:2" ht="12.75">
      <c r="A94" s="1" t="s">
        <v>92</v>
      </c>
      <c r="B94" s="3">
        <v>1100</v>
      </c>
    </row>
    <row r="95" spans="1:2" ht="12.75">
      <c r="A95" s="1" t="s">
        <v>93</v>
      </c>
      <c r="B95" s="3">
        <v>1550</v>
      </c>
    </row>
    <row r="96" spans="1:2" ht="25.5">
      <c r="A96" s="1" t="s">
        <v>94</v>
      </c>
      <c r="B96" s="3">
        <v>256</v>
      </c>
    </row>
    <row r="97" spans="1:2" ht="12.75">
      <c r="A97" s="1" t="s">
        <v>95</v>
      </c>
      <c r="B97" s="3">
        <v>415</v>
      </c>
    </row>
    <row r="98" spans="1:2" ht="38.25">
      <c r="A98" s="1" t="s">
        <v>96</v>
      </c>
      <c r="B98" s="3">
        <v>7400</v>
      </c>
    </row>
    <row r="99" spans="1:2" ht="12.75">
      <c r="A99" s="1" t="s">
        <v>97</v>
      </c>
      <c r="B99" s="3">
        <v>520</v>
      </c>
    </row>
    <row r="100" spans="1:2" ht="12.75">
      <c r="A100" s="1" t="s">
        <v>98</v>
      </c>
      <c r="B100" s="3">
        <v>325</v>
      </c>
    </row>
    <row r="101" spans="1:2" ht="12.75">
      <c r="A101" s="1" t="s">
        <v>99</v>
      </c>
      <c r="B101" s="3">
        <v>85</v>
      </c>
    </row>
    <row r="102" spans="1:2" ht="12.75">
      <c r="A102" s="1" t="s">
        <v>100</v>
      </c>
      <c r="B102" s="3">
        <v>325</v>
      </c>
    </row>
    <row r="103" spans="1:2" ht="12.75">
      <c r="A103" s="1" t="s">
        <v>101</v>
      </c>
      <c r="B103" s="3">
        <v>475</v>
      </c>
    </row>
    <row r="104" spans="1:2" ht="12.75">
      <c r="A104" s="1" t="s">
        <v>102</v>
      </c>
      <c r="B104" s="3">
        <v>185</v>
      </c>
    </row>
    <row r="105" spans="1:2" ht="12.75">
      <c r="A105" s="1" t="s">
        <v>103</v>
      </c>
      <c r="B105" s="3">
        <v>300</v>
      </c>
    </row>
    <row r="106" spans="1:2" ht="12.75">
      <c r="A106" s="1" t="s">
        <v>104</v>
      </c>
      <c r="B106" s="3">
        <v>45</v>
      </c>
    </row>
    <row r="107" spans="1:2" ht="12.75">
      <c r="A107" s="1" t="s">
        <v>105</v>
      </c>
      <c r="B107" s="3">
        <v>365</v>
      </c>
    </row>
    <row r="108" spans="1:2" ht="12.75">
      <c r="A108" s="1" t="s">
        <v>106</v>
      </c>
      <c r="B108" s="3">
        <v>645</v>
      </c>
    </row>
    <row r="109" spans="1:2" ht="12.75">
      <c r="A109" s="1" t="s">
        <v>107</v>
      </c>
      <c r="B109" s="3">
        <v>724</v>
      </c>
    </row>
    <row r="110" spans="1:2" ht="12.75">
      <c r="A110" s="1" t="s">
        <v>108</v>
      </c>
      <c r="B110" s="3">
        <v>165</v>
      </c>
    </row>
    <row r="111" spans="1:2" ht="12.75">
      <c r="A111" s="1" t="s">
        <v>109</v>
      </c>
      <c r="B111" s="3">
        <v>245</v>
      </c>
    </row>
    <row r="112" spans="1:2" ht="12.75">
      <c r="A112" s="1" t="s">
        <v>110</v>
      </c>
      <c r="B112" s="3">
        <v>750</v>
      </c>
    </row>
    <row r="113" spans="1:2" ht="12.75">
      <c r="A113" s="1" t="s">
        <v>111</v>
      </c>
      <c r="B113" s="3">
        <v>425</v>
      </c>
    </row>
    <row r="114" spans="1:2" ht="12.75">
      <c r="A114" s="1" t="s">
        <v>112</v>
      </c>
      <c r="B114" s="3">
        <v>575</v>
      </c>
    </row>
    <row r="115" spans="1:2" ht="25.5">
      <c r="A115" s="1" t="s">
        <v>113</v>
      </c>
      <c r="B115" s="3">
        <v>3750</v>
      </c>
    </row>
    <row r="116" spans="1:2" ht="25.5">
      <c r="A116" s="1" t="s">
        <v>114</v>
      </c>
      <c r="B116" s="3">
        <v>850</v>
      </c>
    </row>
    <row r="117" spans="1:2" ht="38.25">
      <c r="A117" s="1" t="s">
        <v>115</v>
      </c>
      <c r="B117" s="3">
        <v>1900</v>
      </c>
    </row>
    <row r="118" spans="1:2" ht="25.5">
      <c r="A118" s="1" t="s">
        <v>116</v>
      </c>
      <c r="B118" s="3">
        <v>1800</v>
      </c>
    </row>
    <row r="119" spans="1:2" ht="38.25">
      <c r="A119" s="1" t="s">
        <v>117</v>
      </c>
      <c r="B119" s="3">
        <v>185</v>
      </c>
    </row>
    <row r="120" spans="1:2" ht="25.5">
      <c r="A120" s="1" t="s">
        <v>118</v>
      </c>
      <c r="B120" s="3">
        <v>145</v>
      </c>
    </row>
    <row r="121" spans="1:2" ht="38.25">
      <c r="A121" s="1" t="s">
        <v>119</v>
      </c>
      <c r="B121" s="3">
        <v>256</v>
      </c>
    </row>
    <row r="122" spans="1:2" ht="12.75">
      <c r="A122" s="1" t="s">
        <v>120</v>
      </c>
      <c r="B122" s="3">
        <v>1245</v>
      </c>
    </row>
    <row r="123" spans="1:2" ht="25.5">
      <c r="A123" s="1" t="s">
        <v>121</v>
      </c>
      <c r="B123" s="3">
        <v>800</v>
      </c>
    </row>
    <row r="124" spans="1:2" ht="25.5">
      <c r="A124" s="1" t="s">
        <v>122</v>
      </c>
      <c r="B124" s="3">
        <v>1850</v>
      </c>
    </row>
    <row r="125" spans="1:2" ht="12.75">
      <c r="A125" s="1" t="s">
        <v>123</v>
      </c>
      <c r="B125" s="3">
        <v>934</v>
      </c>
    </row>
    <row r="126" spans="1:2" ht="38.25">
      <c r="A126" s="1" t="s">
        <v>623</v>
      </c>
      <c r="B126" s="3">
        <v>15000</v>
      </c>
    </row>
    <row r="127" spans="1:2" ht="12.75">
      <c r="A127" s="1" t="s">
        <v>124</v>
      </c>
      <c r="B127" s="3">
        <v>86</v>
      </c>
    </row>
    <row r="128" spans="1:2" ht="12.75">
      <c r="A128" s="1" t="s">
        <v>125</v>
      </c>
      <c r="B128" s="3">
        <v>345</v>
      </c>
    </row>
    <row r="129" spans="1:2" ht="12.75">
      <c r="A129" s="1" t="s">
        <v>126</v>
      </c>
      <c r="B129" s="3">
        <v>475</v>
      </c>
    </row>
    <row r="130" spans="1:2" ht="12.75">
      <c r="A130" s="1" t="s">
        <v>127</v>
      </c>
      <c r="B130" s="3">
        <v>350</v>
      </c>
    </row>
    <row r="131" spans="1:2" ht="12.75">
      <c r="A131" s="1" t="s">
        <v>128</v>
      </c>
      <c r="B131" s="3">
        <v>65</v>
      </c>
    </row>
    <row r="132" spans="1:2" ht="12.75">
      <c r="A132" s="1" t="s">
        <v>129</v>
      </c>
      <c r="B132" s="3">
        <v>600</v>
      </c>
    </row>
    <row r="133" spans="1:2" ht="12.75">
      <c r="A133" s="1" t="s">
        <v>130</v>
      </c>
      <c r="B133" s="3">
        <v>600</v>
      </c>
    </row>
    <row r="134" spans="1:2" ht="12.75">
      <c r="A134" s="1" t="s">
        <v>131</v>
      </c>
      <c r="B134" s="3">
        <v>300</v>
      </c>
    </row>
    <row r="135" spans="1:2" ht="12.75">
      <c r="A135" s="1" t="s">
        <v>132</v>
      </c>
      <c r="B135" s="3">
        <v>80</v>
      </c>
    </row>
    <row r="136" spans="1:2" ht="12.75">
      <c r="A136" s="1" t="s">
        <v>133</v>
      </c>
      <c r="B136" s="3">
        <v>2000</v>
      </c>
    </row>
    <row r="137" spans="1:2" ht="12.75">
      <c r="A137" s="1" t="s">
        <v>134</v>
      </c>
      <c r="B137" s="3">
        <v>800</v>
      </c>
    </row>
    <row r="138" spans="1:2" ht="12.75">
      <c r="A138" s="1" t="s">
        <v>135</v>
      </c>
      <c r="B138" s="3">
        <v>700</v>
      </c>
    </row>
    <row r="139" spans="1:2" ht="12.75">
      <c r="A139" s="1" t="s">
        <v>136</v>
      </c>
      <c r="B139" s="3">
        <v>1200</v>
      </c>
    </row>
    <row r="140" spans="1:2" ht="12.75">
      <c r="A140" s="1" t="s">
        <v>137</v>
      </c>
      <c r="B140" s="3">
        <v>934</v>
      </c>
    </row>
    <row r="141" spans="1:2" ht="12.75">
      <c r="A141" s="1" t="s">
        <v>138</v>
      </c>
      <c r="B141" s="3">
        <v>345</v>
      </c>
    </row>
    <row r="142" spans="1:2" ht="12.75">
      <c r="A142" s="1" t="s">
        <v>139</v>
      </c>
      <c r="B142" s="3">
        <v>300</v>
      </c>
    </row>
    <row r="143" spans="1:2" ht="12.75">
      <c r="A143" s="1" t="s">
        <v>140</v>
      </c>
      <c r="B143" s="3">
        <v>65</v>
      </c>
    </row>
    <row r="144" spans="1:2" ht="12.75">
      <c r="A144" s="1" t="s">
        <v>141</v>
      </c>
      <c r="B144" s="3">
        <v>879</v>
      </c>
    </row>
    <row r="145" spans="1:2" ht="12.75">
      <c r="A145" s="1" t="s">
        <v>142</v>
      </c>
      <c r="B145" s="3">
        <v>650</v>
      </c>
    </row>
    <row r="146" spans="1:2" ht="12.75">
      <c r="A146" s="1" t="s">
        <v>143</v>
      </c>
      <c r="B146" s="3">
        <v>180</v>
      </c>
    </row>
    <row r="147" spans="1:2" ht="12.75">
      <c r="A147" s="1" t="s">
        <v>144</v>
      </c>
      <c r="B147" s="3">
        <v>210</v>
      </c>
    </row>
    <row r="148" spans="1:2" ht="12.75">
      <c r="A148" s="1" t="s">
        <v>145</v>
      </c>
      <c r="B148" s="3">
        <v>425</v>
      </c>
    </row>
    <row r="149" spans="1:2" ht="12.75">
      <c r="A149" s="1" t="s">
        <v>146</v>
      </c>
      <c r="B149" s="3">
        <v>525</v>
      </c>
    </row>
    <row r="150" spans="1:2" ht="12.75">
      <c r="A150" s="1" t="s">
        <v>147</v>
      </c>
      <c r="B150" s="3">
        <v>275</v>
      </c>
    </row>
    <row r="151" spans="1:2" ht="12.75">
      <c r="A151" s="1" t="s">
        <v>148</v>
      </c>
      <c r="B151" s="3">
        <v>250</v>
      </c>
    </row>
    <row r="152" spans="1:2" ht="12.75">
      <c r="A152" s="1" t="s">
        <v>149</v>
      </c>
      <c r="B152" s="3">
        <v>145</v>
      </c>
    </row>
    <row r="153" spans="1:2" ht="12.75">
      <c r="A153" s="1" t="s">
        <v>150</v>
      </c>
      <c r="B153" s="3">
        <v>245</v>
      </c>
    </row>
    <row r="154" spans="1:2" ht="12.75">
      <c r="A154" s="1" t="s">
        <v>151</v>
      </c>
      <c r="B154" s="3">
        <v>224</v>
      </c>
    </row>
    <row r="155" spans="1:2" ht="12.75">
      <c r="A155" s="1" t="s">
        <v>152</v>
      </c>
      <c r="B155" s="3">
        <v>350</v>
      </c>
    </row>
    <row r="156" spans="1:2" ht="12.75">
      <c r="A156" s="1" t="s">
        <v>153</v>
      </c>
      <c r="B156" s="3">
        <v>2750</v>
      </c>
    </row>
    <row r="157" spans="1:2" ht="51">
      <c r="A157" s="2" t="s">
        <v>154</v>
      </c>
      <c r="B157" s="3">
        <v>2000</v>
      </c>
    </row>
    <row r="158" spans="1:2" ht="12.75">
      <c r="A158" s="1" t="s">
        <v>155</v>
      </c>
      <c r="B158" s="3">
        <v>600</v>
      </c>
    </row>
    <row r="159" spans="1:2" ht="25.5">
      <c r="A159" s="1" t="s">
        <v>156</v>
      </c>
      <c r="B159" s="3">
        <v>1200</v>
      </c>
    </row>
    <row r="160" spans="1:2" ht="12.75">
      <c r="A160" s="1" t="s">
        <v>157</v>
      </c>
      <c r="B160" s="3">
        <v>350</v>
      </c>
    </row>
    <row r="161" spans="1:2" ht="12.75">
      <c r="A161" s="1" t="s">
        <v>158</v>
      </c>
      <c r="B161" s="3">
        <v>825</v>
      </c>
    </row>
    <row r="162" spans="1:2" ht="12.75">
      <c r="A162" s="1" t="s">
        <v>159</v>
      </c>
      <c r="B162" s="3">
        <v>825</v>
      </c>
    </row>
    <row r="163" spans="1:2" ht="25.5">
      <c r="A163" s="1" t="s">
        <v>160</v>
      </c>
      <c r="B163" s="3">
        <v>800</v>
      </c>
    </row>
    <row r="164" spans="1:2" ht="12.75">
      <c r="A164" s="1" t="s">
        <v>161</v>
      </c>
      <c r="B164" s="3">
        <v>300</v>
      </c>
    </row>
    <row r="165" spans="1:2" ht="12.75">
      <c r="A165" s="1" t="s">
        <v>162</v>
      </c>
      <c r="B165" s="3">
        <v>600</v>
      </c>
    </row>
    <row r="166" spans="1:2" ht="12.75">
      <c r="A166" s="1" t="s">
        <v>163</v>
      </c>
      <c r="B166" s="3">
        <v>234</v>
      </c>
    </row>
    <row r="167" spans="1:2" ht="12.75">
      <c r="A167" s="1" t="s">
        <v>164</v>
      </c>
      <c r="B167" s="3">
        <v>423</v>
      </c>
    </row>
    <row r="168" spans="1:2" ht="25.5">
      <c r="A168" s="1" t="s">
        <v>165</v>
      </c>
      <c r="B168" s="3">
        <v>550</v>
      </c>
    </row>
    <row r="169" spans="1:2" ht="12.75">
      <c r="A169" s="1" t="s">
        <v>166</v>
      </c>
      <c r="B169" s="3">
        <v>300</v>
      </c>
    </row>
    <row r="170" spans="1:2" ht="12.75">
      <c r="A170" s="1" t="s">
        <v>167</v>
      </c>
      <c r="B170" s="3">
        <v>425</v>
      </c>
    </row>
    <row r="171" spans="1:2" ht="12.75">
      <c r="A171" s="1" t="s">
        <v>168</v>
      </c>
      <c r="B171" s="3">
        <v>800</v>
      </c>
    </row>
    <row r="172" spans="1:2" ht="12.75">
      <c r="A172" s="1" t="s">
        <v>169</v>
      </c>
      <c r="B172" s="3">
        <v>300</v>
      </c>
    </row>
    <row r="173" spans="1:2" ht="12.75">
      <c r="A173" s="1" t="s">
        <v>170</v>
      </c>
      <c r="B173" s="3">
        <v>3500</v>
      </c>
    </row>
    <row r="174" spans="1:2" ht="12.75">
      <c r="A174" s="1" t="s">
        <v>171</v>
      </c>
      <c r="B174" s="3">
        <v>225</v>
      </c>
    </row>
    <row r="175" spans="1:2" ht="12.75">
      <c r="A175" s="1" t="s">
        <v>172</v>
      </c>
      <c r="B175" s="3">
        <v>300</v>
      </c>
    </row>
    <row r="176" spans="1:2" ht="12.75">
      <c r="A176" s="1" t="s">
        <v>173</v>
      </c>
      <c r="B176" s="3">
        <v>350</v>
      </c>
    </row>
    <row r="177" spans="1:2" ht="12.75">
      <c r="A177" s="1" t="s">
        <v>174</v>
      </c>
      <c r="B177" s="3">
        <v>525</v>
      </c>
    </row>
    <row r="178" spans="1:2" ht="12.75">
      <c r="A178" s="1" t="s">
        <v>175</v>
      </c>
      <c r="B178" s="3">
        <v>645</v>
      </c>
    </row>
    <row r="179" spans="1:2" ht="12.75">
      <c r="A179" s="1" t="s">
        <v>176</v>
      </c>
      <c r="B179" s="3">
        <v>85</v>
      </c>
    </row>
    <row r="180" spans="1:2" ht="12.75">
      <c r="A180" s="1" t="s">
        <v>177</v>
      </c>
      <c r="B180" s="3">
        <v>25</v>
      </c>
    </row>
    <row r="181" spans="1:2" ht="12.75">
      <c r="A181" s="1" t="s">
        <v>178</v>
      </c>
      <c r="B181" s="3">
        <v>45</v>
      </c>
    </row>
    <row r="182" spans="1:2" ht="12.75">
      <c r="A182" s="1" t="s">
        <v>179</v>
      </c>
      <c r="B182" s="3">
        <v>300</v>
      </c>
    </row>
    <row r="183" spans="1:2" ht="12.75">
      <c r="A183" s="1" t="s">
        <v>180</v>
      </c>
      <c r="B183" s="3">
        <v>425</v>
      </c>
    </row>
    <row r="184" spans="1:2" ht="12.75">
      <c r="A184" s="1" t="s">
        <v>181</v>
      </c>
      <c r="B184" s="3">
        <v>535</v>
      </c>
    </row>
    <row r="185" spans="1:2" ht="12.75">
      <c r="A185" s="1" t="s">
        <v>182</v>
      </c>
      <c r="B185" s="3">
        <v>85</v>
      </c>
    </row>
    <row r="186" spans="1:2" ht="12.75">
      <c r="A186" s="1" t="s">
        <v>183</v>
      </c>
      <c r="B186" s="3">
        <v>275</v>
      </c>
    </row>
    <row r="187" spans="1:2" ht="12.75">
      <c r="A187" s="1" t="s">
        <v>184</v>
      </c>
      <c r="B187" s="3">
        <v>225</v>
      </c>
    </row>
    <row r="188" spans="1:2" ht="12.75">
      <c r="A188" s="1" t="s">
        <v>185</v>
      </c>
      <c r="B188" s="3">
        <v>165</v>
      </c>
    </row>
    <row r="189" spans="1:2" ht="12.75">
      <c r="A189" s="1" t="s">
        <v>186</v>
      </c>
      <c r="B189" s="3">
        <v>825</v>
      </c>
    </row>
    <row r="190" spans="1:2" ht="12.75">
      <c r="A190" s="1" t="s">
        <v>187</v>
      </c>
      <c r="B190" s="3">
        <v>160</v>
      </c>
    </row>
    <row r="191" spans="1:2" ht="12.75">
      <c r="A191" s="1" t="s">
        <v>188</v>
      </c>
      <c r="B191" s="3">
        <v>1600</v>
      </c>
    </row>
    <row r="192" spans="1:2" ht="12.75">
      <c r="A192" s="1" t="s">
        <v>189</v>
      </c>
      <c r="B192" s="3">
        <v>845</v>
      </c>
    </row>
    <row r="193" spans="1:2" ht="12.75">
      <c r="A193" s="1" t="s">
        <v>190</v>
      </c>
      <c r="B193" s="3">
        <v>8756</v>
      </c>
    </row>
    <row r="194" spans="1:2" ht="12.75">
      <c r="A194" s="1" t="s">
        <v>191</v>
      </c>
      <c r="B194" s="3">
        <v>8234</v>
      </c>
    </row>
    <row r="195" spans="1:2" ht="76.5">
      <c r="A195" s="1" t="s">
        <v>192</v>
      </c>
      <c r="B195" s="3">
        <v>1145</v>
      </c>
    </row>
    <row r="196" spans="1:2" ht="114.75">
      <c r="A196" s="1" t="s">
        <v>193</v>
      </c>
      <c r="B196" s="3">
        <v>425</v>
      </c>
    </row>
    <row r="197" spans="1:2" ht="89.25">
      <c r="A197" s="1" t="s">
        <v>194</v>
      </c>
      <c r="B197" s="3">
        <v>650</v>
      </c>
    </row>
    <row r="198" spans="1:2" ht="63.75">
      <c r="A198" s="1" t="s">
        <v>195</v>
      </c>
      <c r="B198" s="3">
        <v>375</v>
      </c>
    </row>
    <row r="199" spans="1:2" ht="89.25">
      <c r="A199" s="1" t="s">
        <v>196</v>
      </c>
      <c r="B199" s="3">
        <v>1725</v>
      </c>
    </row>
    <row r="200" spans="1:2" ht="51">
      <c r="A200" s="1" t="s">
        <v>197</v>
      </c>
      <c r="B200" s="3">
        <v>325</v>
      </c>
    </row>
    <row r="201" spans="1:2" ht="63.75">
      <c r="A201" s="1" t="s">
        <v>198</v>
      </c>
      <c r="B201" s="3">
        <v>345</v>
      </c>
    </row>
    <row r="202" spans="1:2" ht="76.5">
      <c r="A202" s="1" t="s">
        <v>199</v>
      </c>
      <c r="B202" s="3">
        <v>225</v>
      </c>
    </row>
    <row r="203" spans="1:2" ht="38.25">
      <c r="A203" s="1" t="s">
        <v>200</v>
      </c>
      <c r="B203" s="3">
        <v>175</v>
      </c>
    </row>
    <row r="204" spans="1:2" ht="38.25">
      <c r="A204" s="1" t="s">
        <v>201</v>
      </c>
      <c r="B204" s="3">
        <v>550</v>
      </c>
    </row>
    <row r="205" spans="1:2" ht="38.25">
      <c r="A205" s="1" t="s">
        <v>202</v>
      </c>
      <c r="B205" s="3">
        <v>735</v>
      </c>
    </row>
    <row r="206" spans="1:2" ht="25.5">
      <c r="A206" s="1" t="s">
        <v>203</v>
      </c>
      <c r="B206" s="3">
        <v>2245</v>
      </c>
    </row>
    <row r="207" spans="1:2" ht="38.25">
      <c r="A207" s="1" t="s">
        <v>204</v>
      </c>
      <c r="B207" s="3">
        <v>120</v>
      </c>
    </row>
    <row r="208" spans="1:2" ht="38.25">
      <c r="A208" s="1" t="s">
        <v>205</v>
      </c>
      <c r="B208" s="3">
        <v>450</v>
      </c>
    </row>
    <row r="209" spans="1:2" ht="25.5">
      <c r="A209" s="1" t="s">
        <v>206</v>
      </c>
      <c r="B209" s="3">
        <v>70</v>
      </c>
    </row>
    <row r="210" spans="1:2" ht="38.25">
      <c r="A210" s="1" t="s">
        <v>207</v>
      </c>
      <c r="B210" s="3">
        <v>400</v>
      </c>
    </row>
    <row r="211" spans="1:2" ht="63.75">
      <c r="A211" s="1" t="s">
        <v>208</v>
      </c>
      <c r="B211" s="3">
        <v>820</v>
      </c>
    </row>
    <row r="212" spans="1:2" ht="38.25">
      <c r="A212" s="1" t="s">
        <v>209</v>
      </c>
      <c r="B212" s="3">
        <v>65</v>
      </c>
    </row>
    <row r="213" spans="1:2" ht="25.5">
      <c r="A213" s="1" t="s">
        <v>210</v>
      </c>
      <c r="B213" s="3">
        <v>125</v>
      </c>
    </row>
    <row r="214" spans="1:2" ht="12.75">
      <c r="A214" s="1" t="s">
        <v>211</v>
      </c>
      <c r="B214" s="3">
        <v>534</v>
      </c>
    </row>
    <row r="215" spans="1:2" ht="12.75">
      <c r="A215" s="1" t="s">
        <v>212</v>
      </c>
      <c r="B215" s="3">
        <v>650</v>
      </c>
    </row>
    <row r="216" spans="1:2" ht="12.75">
      <c r="A216" s="1" t="s">
        <v>213</v>
      </c>
      <c r="B216" s="3">
        <v>650</v>
      </c>
    </row>
    <row r="217" spans="1:2" ht="12.75">
      <c r="A217" s="1" t="s">
        <v>214</v>
      </c>
      <c r="B217" s="3">
        <v>375</v>
      </c>
    </row>
    <row r="218" spans="1:2" ht="25.5">
      <c r="A218" s="1" t="s">
        <v>215</v>
      </c>
      <c r="B218" s="3">
        <v>275</v>
      </c>
    </row>
    <row r="219" spans="1:2" ht="12.75">
      <c r="A219" s="1" t="s">
        <v>216</v>
      </c>
      <c r="B219" s="3">
        <v>52</v>
      </c>
    </row>
    <row r="220" spans="1:2" ht="12.75">
      <c r="A220" s="1" t="s">
        <v>217</v>
      </c>
      <c r="B220" s="3">
        <v>19</v>
      </c>
    </row>
    <row r="221" spans="1:2" ht="12.75">
      <c r="A221" s="1" t="s">
        <v>218</v>
      </c>
      <c r="B221" s="3">
        <v>34</v>
      </c>
    </row>
    <row r="222" spans="1:2" ht="12.75">
      <c r="A222" s="1" t="s">
        <v>219</v>
      </c>
      <c r="B222" s="3">
        <v>73</v>
      </c>
    </row>
    <row r="223" spans="1:2" ht="12.75">
      <c r="A223" s="1" t="s">
        <v>220</v>
      </c>
      <c r="B223" s="3">
        <v>285</v>
      </c>
    </row>
    <row r="224" spans="1:2" ht="12.75">
      <c r="A224" s="1" t="s">
        <v>221</v>
      </c>
      <c r="B224" s="3">
        <v>54</v>
      </c>
    </row>
    <row r="225" spans="1:2" ht="12.75">
      <c r="A225" s="1" t="s">
        <v>222</v>
      </c>
      <c r="B225" s="3">
        <v>78</v>
      </c>
    </row>
    <row r="226" spans="1:2" ht="12.75">
      <c r="A226" s="1" t="s">
        <v>223</v>
      </c>
      <c r="B226" s="3">
        <v>54</v>
      </c>
    </row>
    <row r="227" spans="1:2" ht="12.75">
      <c r="A227" s="1" t="s">
        <v>224</v>
      </c>
      <c r="B227" s="3">
        <v>42</v>
      </c>
    </row>
    <row r="228" spans="1:2" ht="12.75">
      <c r="A228" s="1" t="s">
        <v>225</v>
      </c>
      <c r="B228" s="3">
        <v>76</v>
      </c>
    </row>
    <row r="229" spans="1:2" ht="12.75">
      <c r="A229" s="1" t="s">
        <v>226</v>
      </c>
      <c r="B229" s="3">
        <v>24</v>
      </c>
    </row>
    <row r="230" spans="1:2" ht="12.75">
      <c r="A230" s="1" t="s">
        <v>227</v>
      </c>
      <c r="B230" s="3">
        <v>89</v>
      </c>
    </row>
    <row r="231" spans="1:2" ht="12.75">
      <c r="A231" s="1" t="s">
        <v>228</v>
      </c>
      <c r="B231" s="3">
        <v>634</v>
      </c>
    </row>
    <row r="232" spans="1:2" ht="12.75">
      <c r="A232" s="1" t="s">
        <v>229</v>
      </c>
      <c r="B232" s="3">
        <v>134</v>
      </c>
    </row>
    <row r="233" spans="1:2" ht="12.75">
      <c r="A233" s="1" t="s">
        <v>230</v>
      </c>
      <c r="B233" s="3">
        <v>86</v>
      </c>
    </row>
    <row r="234" spans="1:2" ht="12.75">
      <c r="A234" s="1" t="s">
        <v>231</v>
      </c>
      <c r="B234" s="3">
        <v>92</v>
      </c>
    </row>
    <row r="235" spans="1:2" ht="12.75">
      <c r="A235" s="1" t="s">
        <v>232</v>
      </c>
      <c r="B235" s="3">
        <v>34</v>
      </c>
    </row>
    <row r="236" spans="1:2" ht="12.75">
      <c r="A236" s="1" t="s">
        <v>233</v>
      </c>
      <c r="B236" s="3">
        <v>52</v>
      </c>
    </row>
    <row r="237" spans="1:2" ht="12.75">
      <c r="A237" s="1" t="s">
        <v>234</v>
      </c>
      <c r="B237" s="3">
        <v>46</v>
      </c>
    </row>
    <row r="238" spans="1:2" ht="12.75">
      <c r="A238" s="1" t="s">
        <v>235</v>
      </c>
      <c r="B238" s="3">
        <v>15</v>
      </c>
    </row>
    <row r="239" spans="1:2" ht="12.75">
      <c r="A239" s="1" t="s">
        <v>236</v>
      </c>
      <c r="B239" s="3">
        <v>16</v>
      </c>
    </row>
    <row r="240" spans="1:2" ht="25.5">
      <c r="A240" s="1" t="s">
        <v>237</v>
      </c>
      <c r="B240" s="3">
        <v>76</v>
      </c>
    </row>
    <row r="241" spans="1:2" ht="12.75">
      <c r="A241" s="1" t="s">
        <v>238</v>
      </c>
      <c r="B241" s="3">
        <v>38</v>
      </c>
    </row>
    <row r="242" spans="1:2" ht="12.75">
      <c r="A242" s="1" t="s">
        <v>239</v>
      </c>
      <c r="B242" s="3">
        <v>9</v>
      </c>
    </row>
    <row r="243" spans="1:2" ht="12.75">
      <c r="A243" s="1" t="s">
        <v>240</v>
      </c>
      <c r="B243" s="3">
        <v>22</v>
      </c>
    </row>
    <row r="244" spans="1:2" ht="12.75">
      <c r="A244" s="1" t="s">
        <v>241</v>
      </c>
      <c r="B244" s="3">
        <v>24</v>
      </c>
    </row>
    <row r="245" spans="1:2" ht="12.75">
      <c r="A245" s="1" t="s">
        <v>242</v>
      </c>
      <c r="B245" s="3">
        <v>12</v>
      </c>
    </row>
    <row r="246" spans="1:2" ht="12.75">
      <c r="A246" s="1" t="s">
        <v>243</v>
      </c>
      <c r="B246" s="3">
        <v>11</v>
      </c>
    </row>
    <row r="247" spans="1:2" ht="12.75">
      <c r="A247" s="1" t="s">
        <v>244</v>
      </c>
      <c r="B247" s="3">
        <v>18</v>
      </c>
    </row>
    <row r="248" spans="1:2" ht="12.75">
      <c r="A248" s="1" t="s">
        <v>245</v>
      </c>
      <c r="B248" s="3">
        <v>16</v>
      </c>
    </row>
    <row r="249" spans="1:2" ht="12.75">
      <c r="A249" s="1" t="s">
        <v>246</v>
      </c>
      <c r="B249" s="3">
        <v>32</v>
      </c>
    </row>
    <row r="250" spans="1:2" ht="12.75">
      <c r="A250" s="1" t="s">
        <v>247</v>
      </c>
      <c r="B250" s="3">
        <v>25</v>
      </c>
    </row>
    <row r="251" spans="1:2" ht="12.75">
      <c r="A251" s="1" t="s">
        <v>248</v>
      </c>
      <c r="B251" s="3">
        <v>65</v>
      </c>
    </row>
    <row r="252" spans="1:2" ht="12.75">
      <c r="A252" s="1" t="s">
        <v>249</v>
      </c>
      <c r="B252" s="3">
        <v>85</v>
      </c>
    </row>
    <row r="253" spans="1:2" ht="12.75">
      <c r="A253" s="1" t="s">
        <v>250</v>
      </c>
      <c r="B253" s="3">
        <v>85</v>
      </c>
    </row>
    <row r="254" spans="1:2" ht="12.75">
      <c r="A254" s="1" t="s">
        <v>251</v>
      </c>
      <c r="B254" s="3">
        <v>55</v>
      </c>
    </row>
    <row r="255" spans="1:2" ht="12.75">
      <c r="A255" s="1" t="s">
        <v>252</v>
      </c>
      <c r="B255" s="3">
        <v>67</v>
      </c>
    </row>
    <row r="256" spans="1:2" ht="12.75">
      <c r="A256" s="1" t="s">
        <v>213</v>
      </c>
      <c r="B256" s="3">
        <v>85</v>
      </c>
    </row>
    <row r="257" spans="1:2" ht="25.5">
      <c r="A257" s="1" t="s">
        <v>253</v>
      </c>
      <c r="B257" s="3">
        <v>623</v>
      </c>
    </row>
    <row r="258" spans="1:2" ht="25.5">
      <c r="A258" s="1" t="s">
        <v>254</v>
      </c>
      <c r="B258" s="3">
        <v>87</v>
      </c>
    </row>
    <row r="259" spans="1:2" ht="25.5">
      <c r="A259" s="1" t="s">
        <v>255</v>
      </c>
      <c r="B259" s="3">
        <v>212</v>
      </c>
    </row>
    <row r="260" spans="1:2" ht="12.75">
      <c r="A260" s="1" t="s">
        <v>256</v>
      </c>
      <c r="B260" s="3">
        <v>214</v>
      </c>
    </row>
    <row r="261" spans="1:2" ht="25.5">
      <c r="A261" s="1" t="s">
        <v>257</v>
      </c>
      <c r="B261" s="3">
        <v>500</v>
      </c>
    </row>
    <row r="262" spans="1:2" ht="12.75">
      <c r="A262" s="1" t="s">
        <v>258</v>
      </c>
      <c r="B262" s="3">
        <v>57</v>
      </c>
    </row>
    <row r="263" spans="1:2" ht="12.75">
      <c r="A263" s="1" t="s">
        <v>259</v>
      </c>
      <c r="B263" s="3">
        <v>125</v>
      </c>
    </row>
    <row r="264" spans="1:2" ht="12.75">
      <c r="A264" s="1" t="s">
        <v>260</v>
      </c>
      <c r="B264" s="3">
        <v>145</v>
      </c>
    </row>
    <row r="265" spans="1:2" ht="12.75">
      <c r="A265" s="1" t="s">
        <v>261</v>
      </c>
      <c r="B265" s="3">
        <v>450</v>
      </c>
    </row>
    <row r="266" spans="1:2" ht="12.75">
      <c r="A266" s="1" t="s">
        <v>262</v>
      </c>
      <c r="B266" s="3">
        <v>285</v>
      </c>
    </row>
    <row r="267" spans="1:2" ht="25.5">
      <c r="A267" s="1" t="s">
        <v>263</v>
      </c>
      <c r="B267" s="3">
        <v>165</v>
      </c>
    </row>
    <row r="268" spans="1:2" ht="25.5">
      <c r="A268" s="1" t="s">
        <v>264</v>
      </c>
      <c r="B268" s="3">
        <v>165</v>
      </c>
    </row>
    <row r="269" spans="1:2" ht="12.75">
      <c r="A269" s="1" t="s">
        <v>265</v>
      </c>
      <c r="B269" s="3">
        <v>400</v>
      </c>
    </row>
    <row r="270" spans="1:2" ht="12.75">
      <c r="A270" s="1" t="s">
        <v>266</v>
      </c>
      <c r="B270" s="3">
        <v>180</v>
      </c>
    </row>
    <row r="271" spans="1:2" ht="12.75">
      <c r="A271" s="1" t="s">
        <v>267</v>
      </c>
      <c r="B271" s="3">
        <v>165</v>
      </c>
    </row>
    <row r="272" spans="1:2" ht="12.75">
      <c r="A272" s="1" t="s">
        <v>268</v>
      </c>
      <c r="B272" s="3">
        <v>85</v>
      </c>
    </row>
    <row r="273" spans="1:2" ht="12.75">
      <c r="A273" s="15" t="s">
        <v>279</v>
      </c>
      <c r="B273" s="3">
        <v>315</v>
      </c>
    </row>
    <row r="274" spans="1:2" ht="12.75">
      <c r="A274" s="1" t="s">
        <v>269</v>
      </c>
      <c r="B274" s="3">
        <v>410</v>
      </c>
    </row>
    <row r="275" spans="1:2" ht="12.75">
      <c r="A275" s="1" t="s">
        <v>270</v>
      </c>
      <c r="B275" s="3">
        <v>612</v>
      </c>
    </row>
    <row r="276" spans="1:2" ht="25.5">
      <c r="A276" s="1" t="s">
        <v>271</v>
      </c>
      <c r="B276" s="3">
        <v>424</v>
      </c>
    </row>
    <row r="277" spans="1:2" ht="12.75">
      <c r="A277" s="1" t="s">
        <v>278</v>
      </c>
      <c r="B277" s="3">
        <v>74</v>
      </c>
    </row>
    <row r="278" spans="1:2" ht="12.75">
      <c r="A278" s="1" t="s">
        <v>272</v>
      </c>
      <c r="B278" s="3">
        <v>34</v>
      </c>
    </row>
    <row r="279" spans="1:2" ht="12.75">
      <c r="A279" s="1" t="s">
        <v>273</v>
      </c>
      <c r="B279" s="3">
        <v>53</v>
      </c>
    </row>
    <row r="280" spans="1:2" ht="12.75">
      <c r="A280" s="1" t="s">
        <v>274</v>
      </c>
      <c r="B280" s="3">
        <v>62</v>
      </c>
    </row>
    <row r="281" spans="1:2" ht="25.5">
      <c r="A281" s="1" t="s">
        <v>275</v>
      </c>
      <c r="B281" s="3">
        <v>83</v>
      </c>
    </row>
    <row r="282" spans="1:2" ht="12.75">
      <c r="A282" s="1" t="s">
        <v>276</v>
      </c>
      <c r="B282" s="3">
        <v>75</v>
      </c>
    </row>
    <row r="283" spans="1:2" ht="12.75">
      <c r="A283" s="1" t="s">
        <v>277</v>
      </c>
      <c r="B283" s="3">
        <v>75</v>
      </c>
    </row>
    <row r="284" spans="1:2" ht="12.75">
      <c r="A284" s="1" t="s">
        <v>547</v>
      </c>
      <c r="B284" s="3">
        <v>85</v>
      </c>
    </row>
    <row r="285" spans="1:2" ht="12.75">
      <c r="A285" s="1" t="s">
        <v>548</v>
      </c>
      <c r="B285" s="3">
        <v>625</v>
      </c>
    </row>
    <row r="286" spans="1:2" ht="12.75">
      <c r="A286" s="1" t="s">
        <v>549</v>
      </c>
      <c r="B286" s="3">
        <v>275</v>
      </c>
    </row>
    <row r="287" spans="1:2" ht="25.5">
      <c r="A287" s="1" t="s">
        <v>550</v>
      </c>
      <c r="B287" s="3">
        <v>225</v>
      </c>
    </row>
    <row r="288" spans="1:2" ht="12.75">
      <c r="A288" s="1" t="s">
        <v>551</v>
      </c>
      <c r="B288" s="3">
        <v>340</v>
      </c>
    </row>
    <row r="289" spans="1:2" ht="25.5">
      <c r="A289" s="1" t="s">
        <v>552</v>
      </c>
      <c r="B289" s="3">
        <v>550</v>
      </c>
    </row>
    <row r="290" spans="1:2" ht="25.5">
      <c r="A290" s="1" t="s">
        <v>553</v>
      </c>
      <c r="B290" s="3">
        <v>250</v>
      </c>
    </row>
    <row r="291" spans="1:2" ht="12.75">
      <c r="A291" s="1" t="s">
        <v>554</v>
      </c>
      <c r="B291" s="3">
        <v>120</v>
      </c>
    </row>
    <row r="292" spans="1:2" ht="25.5">
      <c r="A292" s="1" t="s">
        <v>555</v>
      </c>
      <c r="B292" s="3">
        <v>5600</v>
      </c>
    </row>
    <row r="293" spans="1:2" ht="25.5">
      <c r="A293" s="1" t="s">
        <v>556</v>
      </c>
      <c r="B293" s="3">
        <v>175</v>
      </c>
    </row>
    <row r="294" spans="1:2" ht="25.5">
      <c r="A294" s="1" t="s">
        <v>557</v>
      </c>
      <c r="B294" s="3">
        <v>225</v>
      </c>
    </row>
    <row r="295" spans="1:2" ht="12.75">
      <c r="A295" s="1" t="s">
        <v>558</v>
      </c>
      <c r="B295" s="3">
        <v>150</v>
      </c>
    </row>
    <row r="296" spans="1:2" ht="12.75">
      <c r="A296" s="1" t="s">
        <v>559</v>
      </c>
      <c r="B296" s="3">
        <v>140</v>
      </c>
    </row>
    <row r="297" spans="1:2" ht="12.75">
      <c r="A297" s="1" t="s">
        <v>560</v>
      </c>
      <c r="B297" s="3">
        <v>260</v>
      </c>
    </row>
    <row r="298" spans="1:2" ht="12.75">
      <c r="A298" s="1" t="s">
        <v>561</v>
      </c>
      <c r="B298" s="3">
        <v>65</v>
      </c>
    </row>
    <row r="299" spans="1:2" ht="12.75">
      <c r="A299" s="1" t="s">
        <v>562</v>
      </c>
      <c r="B299" s="3">
        <v>35</v>
      </c>
    </row>
    <row r="300" spans="1:2" ht="12.75">
      <c r="A300" s="1" t="s">
        <v>563</v>
      </c>
      <c r="B300" s="3">
        <v>75</v>
      </c>
    </row>
    <row r="301" spans="1:2" ht="12.75">
      <c r="A301" s="1" t="s">
        <v>564</v>
      </c>
      <c r="B301" s="3">
        <v>2200</v>
      </c>
    </row>
    <row r="302" spans="1:2" ht="12.75">
      <c r="A302" s="1" t="s">
        <v>565</v>
      </c>
      <c r="B302" s="3">
        <v>350</v>
      </c>
    </row>
    <row r="303" spans="1:2" ht="25.5">
      <c r="A303" s="1" t="s">
        <v>566</v>
      </c>
      <c r="B303" s="3">
        <v>650</v>
      </c>
    </row>
    <row r="304" spans="1:2" ht="12.75">
      <c r="A304" s="1" t="s">
        <v>567</v>
      </c>
      <c r="B304" s="3">
        <v>186</v>
      </c>
    </row>
    <row r="305" spans="1:2" ht="12.75">
      <c r="A305" s="1" t="s">
        <v>568</v>
      </c>
      <c r="B305" s="3">
        <v>35</v>
      </c>
    </row>
    <row r="306" spans="1:2" ht="25.5">
      <c r="A306" s="1" t="s">
        <v>569</v>
      </c>
      <c r="B306" s="3">
        <v>1400</v>
      </c>
    </row>
    <row r="307" spans="1:2" ht="25.5">
      <c r="A307" s="1" t="s">
        <v>570</v>
      </c>
      <c r="B307" s="3">
        <v>850</v>
      </c>
    </row>
    <row r="308" spans="1:2" ht="12.75">
      <c r="A308" s="1" t="s">
        <v>571</v>
      </c>
      <c r="B308" s="3">
        <v>46</v>
      </c>
    </row>
    <row r="309" spans="1:2" ht="25.5">
      <c r="A309" s="1" t="s">
        <v>572</v>
      </c>
      <c r="B309" s="3">
        <v>185</v>
      </c>
    </row>
    <row r="310" spans="1:2" ht="12.75">
      <c r="A310" s="1" t="s">
        <v>573</v>
      </c>
      <c r="B310" s="3">
        <v>45</v>
      </c>
    </row>
    <row r="311" spans="1:2" ht="12.75">
      <c r="A311" s="1" t="s">
        <v>574</v>
      </c>
      <c r="B311" s="3">
        <v>75</v>
      </c>
    </row>
    <row r="312" spans="1:2" ht="12.75">
      <c r="A312" s="1" t="s">
        <v>575</v>
      </c>
      <c r="B312" s="3">
        <v>2125</v>
      </c>
    </row>
    <row r="313" spans="1:2" ht="12.75">
      <c r="A313" s="1" t="s">
        <v>576</v>
      </c>
      <c r="B313" s="3">
        <v>165</v>
      </c>
    </row>
    <row r="314" spans="1:2" ht="12.75">
      <c r="A314" s="1" t="s">
        <v>577</v>
      </c>
      <c r="B314" s="3">
        <v>150</v>
      </c>
    </row>
    <row r="315" spans="1:2" ht="25.5">
      <c r="A315" s="1" t="s">
        <v>578</v>
      </c>
      <c r="B315" s="3">
        <v>45</v>
      </c>
    </row>
    <row r="316" spans="1:2" ht="25.5">
      <c r="A316" s="1" t="s">
        <v>579</v>
      </c>
      <c r="B316" s="3">
        <v>325</v>
      </c>
    </row>
    <row r="317" spans="1:2" ht="25.5">
      <c r="A317" s="1" t="s">
        <v>580</v>
      </c>
      <c r="B317" s="3">
        <v>124</v>
      </c>
    </row>
    <row r="318" spans="1:2" ht="12.75">
      <c r="A318" s="1" t="s">
        <v>581</v>
      </c>
      <c r="B318" s="3">
        <v>87</v>
      </c>
    </row>
    <row r="319" spans="1:2" ht="12.75">
      <c r="A319" s="1" t="s">
        <v>582</v>
      </c>
      <c r="B319" s="3">
        <v>75</v>
      </c>
    </row>
    <row r="320" spans="1:2" ht="25.5">
      <c r="A320" s="1" t="s">
        <v>583</v>
      </c>
      <c r="B320" s="3">
        <v>350</v>
      </c>
    </row>
    <row r="321" spans="1:2" ht="25.5">
      <c r="A321" s="1" t="s">
        <v>584</v>
      </c>
      <c r="B321" s="3">
        <v>425</v>
      </c>
    </row>
    <row r="322" spans="1:2" ht="12.75">
      <c r="A322" s="1" t="s">
        <v>585</v>
      </c>
      <c r="B322" s="3">
        <v>65</v>
      </c>
    </row>
    <row r="323" spans="1:2" ht="25.5">
      <c r="A323" s="1" t="s">
        <v>586</v>
      </c>
      <c r="B323" s="3">
        <v>238</v>
      </c>
    </row>
    <row r="324" spans="1:2" ht="12.75">
      <c r="A324" s="1" t="s">
        <v>587</v>
      </c>
      <c r="B324" s="3">
        <v>73</v>
      </c>
    </row>
    <row r="325" spans="1:2" ht="38.25">
      <c r="A325" s="1" t="s">
        <v>588</v>
      </c>
      <c r="B325" s="3">
        <v>96</v>
      </c>
    </row>
    <row r="326" spans="1:2" ht="25.5">
      <c r="A326" s="1" t="s">
        <v>589</v>
      </c>
      <c r="B326" s="3">
        <v>124</v>
      </c>
    </row>
    <row r="327" spans="1:2" ht="25.5">
      <c r="A327" s="1" t="s">
        <v>590</v>
      </c>
      <c r="B327" s="3">
        <v>350</v>
      </c>
    </row>
    <row r="328" spans="1:2" ht="25.5">
      <c r="A328" s="1" t="s">
        <v>591</v>
      </c>
      <c r="B328" s="3">
        <v>225</v>
      </c>
    </row>
    <row r="329" spans="1:2" ht="12.75">
      <c r="A329" s="1" t="s">
        <v>592</v>
      </c>
      <c r="B329" s="3">
        <v>85</v>
      </c>
    </row>
    <row r="330" spans="1:2" ht="12.75">
      <c r="A330" s="1" t="s">
        <v>593</v>
      </c>
      <c r="B330" s="3">
        <v>325</v>
      </c>
    </row>
    <row r="331" spans="1:2" ht="12.75">
      <c r="A331" s="1" t="s">
        <v>594</v>
      </c>
      <c r="B331" s="3">
        <v>550</v>
      </c>
    </row>
    <row r="332" spans="1:2" ht="12.75">
      <c r="A332" s="1" t="s">
        <v>595</v>
      </c>
      <c r="B332" s="3">
        <v>635</v>
      </c>
    </row>
    <row r="333" spans="1:2" ht="12.75">
      <c r="A333" s="1" t="s">
        <v>596</v>
      </c>
      <c r="B333" s="3">
        <v>1160</v>
      </c>
    </row>
    <row r="334" spans="1:2" ht="12.75">
      <c r="A334" s="1" t="s">
        <v>597</v>
      </c>
      <c r="B334" s="3">
        <v>1850</v>
      </c>
    </row>
    <row r="335" spans="1:2" ht="12.75">
      <c r="A335" s="1" t="s">
        <v>598</v>
      </c>
      <c r="B335" s="3">
        <v>275</v>
      </c>
    </row>
    <row r="336" spans="1:2" ht="25.5">
      <c r="A336" s="1" t="s">
        <v>599</v>
      </c>
      <c r="B336" s="3">
        <v>154</v>
      </c>
    </row>
    <row r="337" spans="1:2" ht="12.75">
      <c r="A337" s="1" t="s">
        <v>600</v>
      </c>
      <c r="B337" s="3">
        <v>78</v>
      </c>
    </row>
    <row r="338" spans="1:2" ht="25.5">
      <c r="A338" s="1" t="s">
        <v>601</v>
      </c>
      <c r="B338" s="3">
        <v>645</v>
      </c>
    </row>
    <row r="339" spans="1:2" ht="12.75">
      <c r="A339" s="1" t="s">
        <v>602</v>
      </c>
      <c r="B339" s="3">
        <v>124</v>
      </c>
    </row>
    <row r="340" spans="1:2" ht="25.5">
      <c r="A340" s="1" t="s">
        <v>603</v>
      </c>
      <c r="B340" s="3">
        <v>354</v>
      </c>
    </row>
    <row r="341" spans="1:2" ht="25.5">
      <c r="A341" s="1" t="s">
        <v>604</v>
      </c>
      <c r="B341" s="3">
        <v>165</v>
      </c>
    </row>
    <row r="342" spans="1:2" ht="25.5">
      <c r="A342" s="1" t="s">
        <v>605</v>
      </c>
      <c r="B342" s="3">
        <v>145</v>
      </c>
    </row>
    <row r="343" spans="1:2" ht="12.75">
      <c r="A343" s="1" t="s">
        <v>606</v>
      </c>
      <c r="B343" s="3">
        <v>90</v>
      </c>
    </row>
    <row r="344" spans="1:2" ht="12.75">
      <c r="A344" s="1" t="s">
        <v>607</v>
      </c>
      <c r="B344" s="3">
        <v>126</v>
      </c>
    </row>
    <row r="345" spans="1:2" ht="12.75">
      <c r="A345" s="1" t="s">
        <v>608</v>
      </c>
      <c r="B345" s="3">
        <v>85</v>
      </c>
    </row>
    <row r="346" spans="1:2" ht="12.75">
      <c r="A346" s="1" t="s">
        <v>609</v>
      </c>
      <c r="B346" s="3">
        <v>122</v>
      </c>
    </row>
    <row r="347" spans="1:2" ht="12.75">
      <c r="A347" s="1" t="s">
        <v>610</v>
      </c>
      <c r="B347" s="3">
        <v>116</v>
      </c>
    </row>
    <row r="348" spans="1:2" ht="25.5">
      <c r="A348" s="1" t="s">
        <v>611</v>
      </c>
      <c r="B348" s="3">
        <v>348</v>
      </c>
    </row>
    <row r="349" spans="1:2" ht="12.75">
      <c r="A349" s="1" t="s">
        <v>612</v>
      </c>
      <c r="B349" s="3">
        <v>196</v>
      </c>
    </row>
    <row r="350" spans="1:2" ht="12.75">
      <c r="A350" s="1" t="s">
        <v>613</v>
      </c>
      <c r="B350" s="3">
        <v>136</v>
      </c>
    </row>
    <row r="351" spans="1:2" ht="12.75">
      <c r="A351" s="1" t="s">
        <v>614</v>
      </c>
      <c r="B351" s="3">
        <v>128</v>
      </c>
    </row>
    <row r="352" spans="1:2" ht="12.75">
      <c r="A352" s="1" t="s">
        <v>615</v>
      </c>
      <c r="B352" s="3">
        <v>46</v>
      </c>
    </row>
    <row r="353" spans="1:2" ht="12.75">
      <c r="A353" s="1" t="s">
        <v>616</v>
      </c>
      <c r="B353" s="3">
        <v>86</v>
      </c>
    </row>
    <row r="354" spans="1:2" ht="12.75">
      <c r="A354" s="1" t="s">
        <v>617</v>
      </c>
      <c r="B354" s="3">
        <v>255</v>
      </c>
    </row>
    <row r="355" spans="1:2" ht="12.75">
      <c r="A355" s="1" t="s">
        <v>618</v>
      </c>
      <c r="B355" s="3">
        <v>46</v>
      </c>
    </row>
    <row r="356" spans="1:2" ht="12.75">
      <c r="A356" s="1" t="s">
        <v>619</v>
      </c>
      <c r="B356" s="3">
        <v>614</v>
      </c>
    </row>
    <row r="357" spans="1:2" ht="12.75">
      <c r="A357" s="1" t="s">
        <v>620</v>
      </c>
      <c r="B357" s="3">
        <v>65</v>
      </c>
    </row>
    <row r="358" spans="1:2" ht="12.75">
      <c r="A358" s="1" t="s">
        <v>621</v>
      </c>
      <c r="B358" s="3">
        <v>364</v>
      </c>
    </row>
    <row r="359" spans="1:2" ht="12.75">
      <c r="A359" s="1" t="s">
        <v>622</v>
      </c>
      <c r="B359" s="3">
        <v>788</v>
      </c>
    </row>
    <row r="360" spans="1:2" s="14" customFormat="1" ht="12.75">
      <c r="A360" s="1" t="s">
        <v>632</v>
      </c>
      <c r="B360" s="3">
        <v>15374</v>
      </c>
    </row>
    <row r="361" spans="1:2" s="14" customFormat="1" ht="14.25">
      <c r="A361" s="19" t="s">
        <v>633</v>
      </c>
      <c r="B361" s="3">
        <v>530</v>
      </c>
    </row>
    <row r="362" spans="1:2" s="14" customFormat="1" ht="15">
      <c r="A362" s="17" t="s">
        <v>513</v>
      </c>
      <c r="B362" s="18">
        <f>SUM(B2:B361)</f>
        <v>250780</v>
      </c>
    </row>
    <row r="363" spans="1:2" s="14" customFormat="1" ht="15">
      <c r="A363" s="17" t="s">
        <v>626</v>
      </c>
      <c r="B363" s="18">
        <v>94533</v>
      </c>
    </row>
    <row r="364" spans="1:2" ht="30">
      <c r="A364" s="17" t="s">
        <v>627</v>
      </c>
      <c r="B364" s="18">
        <v>5489</v>
      </c>
    </row>
    <row r="365" spans="1:2" ht="30">
      <c r="A365" s="17" t="s">
        <v>628</v>
      </c>
      <c r="B365" s="18">
        <v>78377</v>
      </c>
    </row>
    <row r="366" spans="1:2" ht="30">
      <c r="A366" s="17" t="s">
        <v>629</v>
      </c>
      <c r="B366" s="18">
        <f>SUM(B362,B363,B364,B365)</f>
        <v>429179</v>
      </c>
    </row>
    <row r="367" spans="1:2" ht="15">
      <c r="A367" s="17" t="s">
        <v>631</v>
      </c>
      <c r="B367" s="18">
        <f>PRODUCT(B366,0.0725)</f>
        <v>31115.477499999997</v>
      </c>
    </row>
    <row r="368" spans="1:2" ht="30">
      <c r="A368" s="17" t="s">
        <v>630</v>
      </c>
      <c r="B368" s="18">
        <f>SUM(B366,B367)</f>
        <v>460294.4775</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B317"/>
  <sheetViews>
    <sheetView zoomScalePageLayoutView="0" workbookViewId="0" topLeftCell="A205">
      <selection activeCell="B232" sqref="B232"/>
    </sheetView>
  </sheetViews>
  <sheetFormatPr defaultColWidth="9.140625" defaultRowHeight="12.75"/>
  <cols>
    <col min="1" max="1" width="27.00390625" style="1" customWidth="1"/>
    <col min="2" max="2" width="15.421875" style="3" customWidth="1"/>
  </cols>
  <sheetData>
    <row r="1" ht="12.75">
      <c r="A1" s="2" t="s">
        <v>512</v>
      </c>
    </row>
    <row r="2" spans="1:2" ht="25.5">
      <c r="A2" s="1" t="s">
        <v>287</v>
      </c>
      <c r="B2" s="3">
        <v>310</v>
      </c>
    </row>
    <row r="3" spans="1:2" ht="12.75">
      <c r="A3" s="1" t="s">
        <v>288</v>
      </c>
      <c r="B3" s="3">
        <v>87</v>
      </c>
    </row>
    <row r="4" spans="1:2" ht="12.75">
      <c r="A4" s="1" t="s">
        <v>289</v>
      </c>
      <c r="B4" s="3">
        <v>94</v>
      </c>
    </row>
    <row r="5" spans="1:2" ht="12.75">
      <c r="A5" s="1" t="s">
        <v>290</v>
      </c>
      <c r="B5" s="3">
        <v>564</v>
      </c>
    </row>
    <row r="6" spans="1:2" ht="25.5">
      <c r="A6" s="1" t="s">
        <v>291</v>
      </c>
      <c r="B6" s="3">
        <v>144</v>
      </c>
    </row>
    <row r="7" spans="1:2" ht="12.75">
      <c r="A7" s="1" t="s">
        <v>292</v>
      </c>
      <c r="B7" s="3">
        <v>343</v>
      </c>
    </row>
    <row r="8" spans="1:2" ht="12.75">
      <c r="A8" s="1" t="s">
        <v>293</v>
      </c>
      <c r="B8" s="3">
        <v>324</v>
      </c>
    </row>
    <row r="9" spans="1:2" ht="25.5">
      <c r="A9" s="1" t="s">
        <v>294</v>
      </c>
      <c r="B9" s="3">
        <v>475</v>
      </c>
    </row>
    <row r="10" spans="1:2" ht="25.5">
      <c r="A10" s="1" t="s">
        <v>295</v>
      </c>
      <c r="B10" s="3">
        <v>312</v>
      </c>
    </row>
    <row r="11" spans="1:2" ht="12.75">
      <c r="A11" s="1" t="s">
        <v>296</v>
      </c>
      <c r="B11" s="3">
        <v>124</v>
      </c>
    </row>
    <row r="12" spans="1:2" ht="12.75">
      <c r="A12" s="1" t="s">
        <v>297</v>
      </c>
      <c r="B12" s="3">
        <v>76</v>
      </c>
    </row>
    <row r="13" spans="1:2" ht="12.75">
      <c r="A13" s="1" t="s">
        <v>298</v>
      </c>
      <c r="B13" s="3">
        <v>53</v>
      </c>
    </row>
    <row r="14" spans="1:2" ht="12.75">
      <c r="A14" s="1" t="s">
        <v>299</v>
      </c>
      <c r="B14" s="3">
        <v>36</v>
      </c>
    </row>
    <row r="15" spans="1:2" ht="12.75">
      <c r="A15" s="1" t="s">
        <v>300</v>
      </c>
      <c r="B15" s="3">
        <v>339</v>
      </c>
    </row>
    <row r="16" spans="1:2" ht="12.75">
      <c r="A16" s="1" t="s">
        <v>301</v>
      </c>
      <c r="B16" s="3">
        <v>72</v>
      </c>
    </row>
    <row r="17" spans="1:2" ht="25.5">
      <c r="A17" s="1" t="s">
        <v>302</v>
      </c>
      <c r="B17" s="3">
        <v>116</v>
      </c>
    </row>
    <row r="18" spans="1:2" ht="12.75">
      <c r="A18" s="1" t="s">
        <v>303</v>
      </c>
      <c r="B18" s="3">
        <v>967</v>
      </c>
    </row>
    <row r="19" spans="1:2" ht="12.75">
      <c r="A19" s="1" t="s">
        <v>304</v>
      </c>
      <c r="B19" s="3">
        <v>723</v>
      </c>
    </row>
    <row r="20" spans="1:2" ht="12.75">
      <c r="A20" s="1" t="s">
        <v>305</v>
      </c>
      <c r="B20" s="3">
        <v>423</v>
      </c>
    </row>
    <row r="21" spans="1:2" ht="25.5">
      <c r="A21" s="1" t="s">
        <v>306</v>
      </c>
      <c r="B21" s="3">
        <v>162</v>
      </c>
    </row>
    <row r="22" spans="1:2" ht="25.5">
      <c r="A22" s="1" t="s">
        <v>307</v>
      </c>
      <c r="B22" s="3">
        <v>187</v>
      </c>
    </row>
    <row r="23" spans="1:2" ht="12.75">
      <c r="A23" s="1" t="s">
        <v>308</v>
      </c>
      <c r="B23" s="3">
        <v>226</v>
      </c>
    </row>
    <row r="24" spans="1:2" ht="12.75">
      <c r="A24" s="1" t="s">
        <v>309</v>
      </c>
      <c r="B24" s="3">
        <v>1123</v>
      </c>
    </row>
    <row r="25" spans="1:2" ht="12.75">
      <c r="A25" s="1" t="s">
        <v>310</v>
      </c>
      <c r="B25" s="3">
        <v>450</v>
      </c>
    </row>
    <row r="26" spans="1:2" ht="12.75">
      <c r="A26" s="1" t="s">
        <v>311</v>
      </c>
      <c r="B26" s="3">
        <v>624</v>
      </c>
    </row>
    <row r="27" spans="1:2" ht="12.75">
      <c r="A27" s="1" t="s">
        <v>312</v>
      </c>
      <c r="B27" s="3">
        <v>465</v>
      </c>
    </row>
    <row r="28" spans="1:2" ht="12.75">
      <c r="A28" s="1" t="s">
        <v>313</v>
      </c>
      <c r="B28" s="3">
        <v>35</v>
      </c>
    </row>
    <row r="29" spans="1:2" ht="12.75">
      <c r="A29" s="1" t="s">
        <v>314</v>
      </c>
      <c r="B29" s="3">
        <v>225</v>
      </c>
    </row>
    <row r="30" spans="1:2" ht="12.75">
      <c r="A30" s="1" t="s">
        <v>315</v>
      </c>
      <c r="B30" s="3">
        <v>239</v>
      </c>
    </row>
    <row r="31" spans="1:2" ht="12.75">
      <c r="A31" s="1" t="s">
        <v>316</v>
      </c>
      <c r="B31" s="3">
        <v>62</v>
      </c>
    </row>
    <row r="32" spans="1:2" ht="12.75">
      <c r="A32" s="1" t="s">
        <v>317</v>
      </c>
      <c r="B32" s="3">
        <v>65</v>
      </c>
    </row>
    <row r="33" spans="1:2" ht="25.5">
      <c r="A33" s="1" t="s">
        <v>318</v>
      </c>
      <c r="B33" s="3">
        <v>290</v>
      </c>
    </row>
    <row r="34" spans="1:2" ht="12.75">
      <c r="A34" s="1" t="s">
        <v>319</v>
      </c>
      <c r="B34" s="3">
        <v>243</v>
      </c>
    </row>
    <row r="35" spans="1:2" ht="12.75">
      <c r="A35" s="1" t="s">
        <v>320</v>
      </c>
      <c r="B35" s="3">
        <v>128</v>
      </c>
    </row>
    <row r="36" spans="1:2" ht="12.75">
      <c r="A36" s="1" t="s">
        <v>321</v>
      </c>
      <c r="B36" s="3">
        <v>300</v>
      </c>
    </row>
    <row r="37" spans="1:2" ht="12.75">
      <c r="A37" s="1" t="s">
        <v>322</v>
      </c>
      <c r="B37" s="3">
        <v>325</v>
      </c>
    </row>
    <row r="38" spans="1:2" ht="12.75">
      <c r="A38" s="1" t="s">
        <v>323</v>
      </c>
      <c r="B38" s="3">
        <v>100</v>
      </c>
    </row>
    <row r="39" spans="1:2" ht="12.75">
      <c r="A39" s="1" t="s">
        <v>324</v>
      </c>
      <c r="B39" s="3">
        <v>60</v>
      </c>
    </row>
    <row r="40" spans="1:2" ht="12.75">
      <c r="A40" s="1" t="s">
        <v>325</v>
      </c>
      <c r="B40" s="3">
        <v>85</v>
      </c>
    </row>
    <row r="41" spans="1:2" ht="12.75">
      <c r="A41" s="1" t="s">
        <v>326</v>
      </c>
      <c r="B41" s="3">
        <v>28</v>
      </c>
    </row>
    <row r="42" spans="1:2" ht="12.75">
      <c r="A42" s="1" t="s">
        <v>327</v>
      </c>
      <c r="B42" s="3">
        <v>140</v>
      </c>
    </row>
    <row r="43" spans="1:2" ht="12.75">
      <c r="A43" s="1" t="s">
        <v>328</v>
      </c>
      <c r="B43" s="3">
        <v>300</v>
      </c>
    </row>
    <row r="44" spans="1:2" ht="12.75">
      <c r="A44" s="1" t="s">
        <v>329</v>
      </c>
      <c r="B44" s="3">
        <v>70</v>
      </c>
    </row>
    <row r="45" spans="1:2" ht="12.75">
      <c r="A45" s="1" t="s">
        <v>330</v>
      </c>
      <c r="B45" s="3">
        <v>560</v>
      </c>
    </row>
    <row r="46" spans="1:2" ht="25.5">
      <c r="A46" s="1" t="s">
        <v>331</v>
      </c>
      <c r="B46" s="3">
        <v>320</v>
      </c>
    </row>
    <row r="47" spans="1:2" ht="25.5">
      <c r="A47" s="1" t="s">
        <v>332</v>
      </c>
      <c r="B47" s="3">
        <v>2300</v>
      </c>
    </row>
    <row r="48" spans="1:2" ht="12.75">
      <c r="A48" s="1" t="s">
        <v>333</v>
      </c>
      <c r="B48" s="3">
        <v>285</v>
      </c>
    </row>
    <row r="49" spans="1:2" ht="12.75">
      <c r="A49" s="1" t="s">
        <v>334</v>
      </c>
      <c r="B49" s="3">
        <v>275</v>
      </c>
    </row>
    <row r="50" spans="1:2" ht="12.75">
      <c r="A50" s="1" t="s">
        <v>335</v>
      </c>
      <c r="B50" s="3">
        <v>150</v>
      </c>
    </row>
    <row r="51" spans="1:2" ht="25.5">
      <c r="A51" s="1" t="s">
        <v>336</v>
      </c>
      <c r="B51" s="3">
        <v>450</v>
      </c>
    </row>
    <row r="52" spans="1:2" ht="25.5">
      <c r="A52" s="1" t="s">
        <v>337</v>
      </c>
      <c r="B52" s="3">
        <v>600</v>
      </c>
    </row>
    <row r="53" spans="1:2" ht="25.5">
      <c r="A53" s="1" t="s">
        <v>338</v>
      </c>
      <c r="B53" s="3">
        <v>3400</v>
      </c>
    </row>
    <row r="54" spans="1:2" ht="12.75">
      <c r="A54" s="1" t="s">
        <v>339</v>
      </c>
      <c r="B54" s="3">
        <v>210</v>
      </c>
    </row>
    <row r="55" spans="1:2" ht="12.75">
      <c r="A55" s="1" t="s">
        <v>340</v>
      </c>
      <c r="B55" s="3">
        <v>165</v>
      </c>
    </row>
    <row r="56" spans="1:2" ht="12.75">
      <c r="A56" s="1" t="s">
        <v>341</v>
      </c>
      <c r="B56" s="3">
        <v>800</v>
      </c>
    </row>
    <row r="57" spans="1:2" ht="12.75">
      <c r="A57" s="1" t="s">
        <v>342</v>
      </c>
      <c r="B57" s="3">
        <v>600</v>
      </c>
    </row>
    <row r="58" spans="1:2" ht="12.75">
      <c r="A58" s="1" t="s">
        <v>343</v>
      </c>
      <c r="B58" s="3">
        <v>226</v>
      </c>
    </row>
    <row r="59" spans="1:2" ht="12.75">
      <c r="A59" s="1" t="s">
        <v>344</v>
      </c>
      <c r="B59" s="3">
        <v>120</v>
      </c>
    </row>
    <row r="60" spans="1:2" ht="12.75">
      <c r="A60" s="1" t="s">
        <v>345</v>
      </c>
      <c r="B60" s="3">
        <v>60</v>
      </c>
    </row>
    <row r="61" spans="1:2" ht="12.75">
      <c r="A61" s="1" t="s">
        <v>346</v>
      </c>
      <c r="B61" s="3">
        <v>185</v>
      </c>
    </row>
    <row r="62" spans="1:2" ht="12.75">
      <c r="A62" s="1" t="s">
        <v>347</v>
      </c>
      <c r="B62" s="3">
        <v>1865</v>
      </c>
    </row>
    <row r="63" spans="1:2" ht="12.75">
      <c r="A63" s="1" t="s">
        <v>348</v>
      </c>
      <c r="B63" s="3">
        <v>756</v>
      </c>
    </row>
    <row r="64" spans="1:2" ht="38.25">
      <c r="A64" s="2" t="s">
        <v>349</v>
      </c>
      <c r="B64" s="5">
        <v>2200</v>
      </c>
    </row>
    <row r="65" spans="1:2" ht="25.5">
      <c r="A65" s="1" t="s">
        <v>350</v>
      </c>
      <c r="B65" s="3">
        <v>6500</v>
      </c>
    </row>
    <row r="66" spans="1:2" ht="12.75">
      <c r="A66" s="1" t="s">
        <v>351</v>
      </c>
      <c r="B66" s="3">
        <v>350</v>
      </c>
    </row>
    <row r="67" spans="1:2" ht="12.75">
      <c r="A67" s="1" t="s">
        <v>352</v>
      </c>
      <c r="B67" s="3">
        <v>4500</v>
      </c>
    </row>
    <row r="68" spans="1:2" ht="25.5">
      <c r="A68" s="1" t="s">
        <v>353</v>
      </c>
      <c r="B68" s="3">
        <v>1200</v>
      </c>
    </row>
    <row r="69" spans="1:2" ht="25.5">
      <c r="A69" s="1" t="s">
        <v>354</v>
      </c>
      <c r="B69" s="3">
        <v>65</v>
      </c>
    </row>
    <row r="70" spans="1:2" ht="12.75">
      <c r="A70" s="1" t="s">
        <v>355</v>
      </c>
      <c r="B70" s="3">
        <v>25</v>
      </c>
    </row>
    <row r="71" spans="1:2" ht="25.5">
      <c r="A71" s="1" t="s">
        <v>356</v>
      </c>
      <c r="B71" s="3">
        <v>900</v>
      </c>
    </row>
    <row r="72" spans="1:2" ht="12.75">
      <c r="A72" s="1" t="s">
        <v>357</v>
      </c>
      <c r="B72" s="3">
        <v>2800</v>
      </c>
    </row>
    <row r="73" spans="1:2" ht="12.75">
      <c r="A73" s="1" t="s">
        <v>358</v>
      </c>
      <c r="B73" s="3">
        <v>225</v>
      </c>
    </row>
    <row r="74" spans="1:2" ht="12.75">
      <c r="A74" s="1" t="s">
        <v>359</v>
      </c>
      <c r="B74" s="3">
        <v>285</v>
      </c>
    </row>
    <row r="75" spans="1:2" ht="25.5">
      <c r="A75" s="1" t="s">
        <v>360</v>
      </c>
      <c r="B75" s="3">
        <v>256</v>
      </c>
    </row>
    <row r="76" spans="1:2" ht="12.75">
      <c r="A76" s="1" t="s">
        <v>361</v>
      </c>
      <c r="B76" s="3">
        <v>275</v>
      </c>
    </row>
    <row r="77" spans="1:2" ht="12.75">
      <c r="A77" s="1" t="s">
        <v>362</v>
      </c>
      <c r="B77" s="3">
        <v>425</v>
      </c>
    </row>
    <row r="78" spans="1:2" ht="12.75">
      <c r="A78" s="1" t="s">
        <v>363</v>
      </c>
      <c r="B78" s="3">
        <v>124</v>
      </c>
    </row>
    <row r="79" spans="1:2" ht="12.75">
      <c r="A79" s="1" t="s">
        <v>364</v>
      </c>
      <c r="B79" s="3">
        <v>242</v>
      </c>
    </row>
    <row r="80" spans="1:2" ht="12.75">
      <c r="A80" s="1" t="s">
        <v>365</v>
      </c>
      <c r="B80" s="3">
        <v>110</v>
      </c>
    </row>
    <row r="81" spans="1:2" ht="12.75">
      <c r="A81" s="1" t="s">
        <v>366</v>
      </c>
      <c r="B81" s="3">
        <v>1750</v>
      </c>
    </row>
    <row r="82" spans="1:2" ht="12.75">
      <c r="A82" s="1" t="s">
        <v>367</v>
      </c>
      <c r="B82" s="3">
        <v>1125</v>
      </c>
    </row>
    <row r="83" spans="1:2" ht="12.75">
      <c r="A83" s="1" t="s">
        <v>368</v>
      </c>
      <c r="B83" s="3">
        <v>225</v>
      </c>
    </row>
    <row r="84" spans="1:2" ht="12.75">
      <c r="A84" s="1" t="s">
        <v>369</v>
      </c>
      <c r="B84" s="3">
        <v>135</v>
      </c>
    </row>
    <row r="85" spans="1:2" ht="12.75">
      <c r="A85" s="1" t="s">
        <v>370</v>
      </c>
      <c r="B85" s="3">
        <v>65</v>
      </c>
    </row>
    <row r="86" spans="1:2" ht="12.75">
      <c r="A86" s="1" t="s">
        <v>371</v>
      </c>
      <c r="B86" s="3">
        <v>175</v>
      </c>
    </row>
    <row r="87" spans="1:2" ht="12.75">
      <c r="A87" s="1" t="s">
        <v>372</v>
      </c>
      <c r="B87" s="3">
        <v>325</v>
      </c>
    </row>
    <row r="88" spans="1:2" ht="12.75">
      <c r="A88" s="1" t="s">
        <v>373</v>
      </c>
      <c r="B88" s="3">
        <v>375</v>
      </c>
    </row>
    <row r="89" spans="1:2" ht="12.75">
      <c r="A89" s="1" t="s">
        <v>374</v>
      </c>
      <c r="B89" s="3">
        <v>265</v>
      </c>
    </row>
    <row r="90" spans="1:2" ht="38.25">
      <c r="A90" s="1" t="s">
        <v>375</v>
      </c>
      <c r="B90" s="3">
        <v>1350</v>
      </c>
    </row>
    <row r="91" spans="1:2" ht="12.75">
      <c r="A91" s="1" t="s">
        <v>376</v>
      </c>
      <c r="B91" s="3">
        <v>410</v>
      </c>
    </row>
    <row r="92" spans="1:2" ht="12.75">
      <c r="A92" s="1" t="s">
        <v>377</v>
      </c>
      <c r="B92" s="3">
        <v>145</v>
      </c>
    </row>
    <row r="93" spans="1:2" ht="12.75">
      <c r="A93" s="1" t="s">
        <v>378</v>
      </c>
      <c r="B93" s="3">
        <v>375</v>
      </c>
    </row>
    <row r="94" spans="1:2" ht="12.75">
      <c r="A94" s="1" t="s">
        <v>379</v>
      </c>
      <c r="B94" s="3">
        <v>350</v>
      </c>
    </row>
    <row r="95" spans="1:2" ht="12.75">
      <c r="A95" s="1" t="s">
        <v>380</v>
      </c>
      <c r="B95" s="3">
        <v>400</v>
      </c>
    </row>
    <row r="96" spans="1:2" ht="12.75">
      <c r="A96" s="1" t="s">
        <v>381</v>
      </c>
      <c r="B96" s="3">
        <v>775</v>
      </c>
    </row>
    <row r="97" spans="1:2" ht="12.75">
      <c r="A97" s="1" t="s">
        <v>382</v>
      </c>
      <c r="B97" s="3">
        <v>225</v>
      </c>
    </row>
    <row r="98" spans="1:2" ht="12.75">
      <c r="A98" s="1" t="s">
        <v>383</v>
      </c>
      <c r="B98" s="3">
        <v>65</v>
      </c>
    </row>
    <row r="99" spans="1:2" ht="12.75">
      <c r="A99" s="1" t="s">
        <v>384</v>
      </c>
      <c r="B99" s="3">
        <v>435</v>
      </c>
    </row>
    <row r="100" spans="1:2" ht="12.75">
      <c r="A100" s="1" t="s">
        <v>385</v>
      </c>
      <c r="B100" s="4" t="s">
        <v>428</v>
      </c>
    </row>
    <row r="101" spans="1:2" ht="12.75">
      <c r="A101" s="1" t="s">
        <v>386</v>
      </c>
      <c r="B101" s="3">
        <v>135</v>
      </c>
    </row>
    <row r="102" spans="1:2" ht="12.75">
      <c r="A102" s="1" t="s">
        <v>387</v>
      </c>
      <c r="B102" s="4" t="s">
        <v>429</v>
      </c>
    </row>
    <row r="103" spans="1:2" ht="12.75">
      <c r="A103" s="1" t="s">
        <v>388</v>
      </c>
      <c r="B103" s="3">
        <v>175</v>
      </c>
    </row>
    <row r="104" spans="1:2" ht="12.75">
      <c r="A104" s="1" t="s">
        <v>389</v>
      </c>
      <c r="B104" s="3">
        <v>225</v>
      </c>
    </row>
    <row r="105" spans="1:2" ht="12.75">
      <c r="A105" s="1" t="s">
        <v>390</v>
      </c>
      <c r="B105" s="3">
        <v>750</v>
      </c>
    </row>
    <row r="106" spans="1:2" ht="12.75">
      <c r="A106" s="1" t="s">
        <v>391</v>
      </c>
      <c r="B106" s="3">
        <v>265</v>
      </c>
    </row>
    <row r="107" spans="1:2" ht="12.75">
      <c r="A107" s="1" t="s">
        <v>392</v>
      </c>
      <c r="B107" s="3">
        <v>975</v>
      </c>
    </row>
    <row r="108" spans="1:2" ht="12.75">
      <c r="A108" s="1" t="s">
        <v>393</v>
      </c>
      <c r="B108" s="3">
        <v>175</v>
      </c>
    </row>
    <row r="109" spans="1:2" ht="12.75">
      <c r="A109" s="1" t="s">
        <v>394</v>
      </c>
      <c r="B109" s="3">
        <v>75</v>
      </c>
    </row>
    <row r="110" spans="1:2" ht="12.75">
      <c r="A110" s="1" t="s">
        <v>395</v>
      </c>
      <c r="B110" s="3">
        <v>85</v>
      </c>
    </row>
    <row r="111" spans="1:2" ht="12.75">
      <c r="A111" s="1" t="s">
        <v>396</v>
      </c>
      <c r="B111" s="3">
        <v>85</v>
      </c>
    </row>
    <row r="112" spans="1:2" ht="12.75">
      <c r="A112" s="1" t="s">
        <v>397</v>
      </c>
      <c r="B112" s="3">
        <v>75</v>
      </c>
    </row>
    <row r="113" spans="1:2" ht="25.5">
      <c r="A113" s="1" t="s">
        <v>398</v>
      </c>
      <c r="B113" s="3">
        <v>300</v>
      </c>
    </row>
    <row r="114" spans="1:2" ht="12.75">
      <c r="A114" s="1" t="s">
        <v>399</v>
      </c>
      <c r="B114" s="3">
        <v>1700</v>
      </c>
    </row>
    <row r="115" spans="1:2" ht="12.75">
      <c r="A115" s="1" t="s">
        <v>400</v>
      </c>
      <c r="B115" s="3">
        <v>775</v>
      </c>
    </row>
    <row r="116" spans="1:2" ht="12.75">
      <c r="A116" s="1" t="s">
        <v>401</v>
      </c>
      <c r="B116" s="3">
        <v>326</v>
      </c>
    </row>
    <row r="117" spans="1:2" ht="12.75">
      <c r="A117" s="1" t="s">
        <v>402</v>
      </c>
      <c r="B117" s="3">
        <v>225</v>
      </c>
    </row>
    <row r="118" spans="1:2" ht="12.75">
      <c r="A118" s="1" t="s">
        <v>403</v>
      </c>
      <c r="B118" s="3">
        <v>2700</v>
      </c>
    </row>
    <row r="119" spans="1:2" ht="12.75">
      <c r="A119" s="1" t="s">
        <v>404</v>
      </c>
      <c r="B119" s="3">
        <v>236</v>
      </c>
    </row>
    <row r="120" spans="1:2" ht="12.75">
      <c r="A120" s="1" t="s">
        <v>405</v>
      </c>
      <c r="B120" s="3">
        <v>75</v>
      </c>
    </row>
    <row r="121" spans="1:2" ht="12.75">
      <c r="A121" s="1" t="s">
        <v>406</v>
      </c>
      <c r="B121" s="3">
        <v>125</v>
      </c>
    </row>
    <row r="122" spans="1:2" ht="12.75">
      <c r="A122" s="1" t="s">
        <v>407</v>
      </c>
      <c r="B122" s="3">
        <v>500</v>
      </c>
    </row>
    <row r="123" spans="1:2" ht="12.75">
      <c r="A123" s="1" t="s">
        <v>408</v>
      </c>
      <c r="B123" s="3">
        <v>150</v>
      </c>
    </row>
    <row r="124" spans="1:2" ht="12.75">
      <c r="A124" s="1" t="s">
        <v>409</v>
      </c>
      <c r="B124" s="3">
        <v>225</v>
      </c>
    </row>
    <row r="125" spans="1:2" ht="12.75">
      <c r="A125" s="1" t="s">
        <v>410</v>
      </c>
      <c r="B125" s="3">
        <v>275</v>
      </c>
    </row>
    <row r="126" spans="1:2" ht="12.75">
      <c r="A126" s="1" t="s">
        <v>411</v>
      </c>
      <c r="B126" s="3">
        <v>175</v>
      </c>
    </row>
    <row r="127" spans="1:2" ht="12.75">
      <c r="A127" s="1" t="s">
        <v>412</v>
      </c>
      <c r="B127" s="3">
        <v>150</v>
      </c>
    </row>
    <row r="128" spans="1:2" ht="12.75">
      <c r="A128" s="1" t="s">
        <v>413</v>
      </c>
      <c r="B128" s="3">
        <v>425</v>
      </c>
    </row>
    <row r="129" spans="1:2" ht="25.5">
      <c r="A129" s="2" t="s">
        <v>414</v>
      </c>
      <c r="B129" s="5"/>
    </row>
    <row r="130" spans="1:2" ht="12.75">
      <c r="A130" s="2" t="s">
        <v>415</v>
      </c>
      <c r="B130" s="5"/>
    </row>
    <row r="131" spans="1:2" ht="12.75">
      <c r="A131" s="1" t="s">
        <v>416</v>
      </c>
      <c r="B131" s="3">
        <v>545</v>
      </c>
    </row>
    <row r="132" spans="1:2" ht="12.75">
      <c r="A132" s="1" t="s">
        <v>417</v>
      </c>
      <c r="B132" s="3">
        <v>400</v>
      </c>
    </row>
    <row r="133" spans="1:2" ht="38.25">
      <c r="A133" s="2" t="s">
        <v>418</v>
      </c>
      <c r="B133" s="5">
        <v>200</v>
      </c>
    </row>
    <row r="134" spans="1:2" ht="12.75">
      <c r="A134" s="1" t="s">
        <v>419</v>
      </c>
      <c r="B134" s="3">
        <v>45</v>
      </c>
    </row>
    <row r="135" spans="1:2" ht="12.75">
      <c r="A135" s="1" t="s">
        <v>420</v>
      </c>
      <c r="B135" s="3">
        <v>75</v>
      </c>
    </row>
    <row r="136" spans="1:2" ht="12.75">
      <c r="A136" s="1" t="s">
        <v>421</v>
      </c>
      <c r="B136" s="3">
        <v>1375</v>
      </c>
    </row>
    <row r="137" spans="1:2" ht="25.5">
      <c r="A137" s="1" t="s">
        <v>422</v>
      </c>
      <c r="B137" s="3">
        <v>125</v>
      </c>
    </row>
    <row r="138" spans="1:2" ht="12.75">
      <c r="A138" s="1" t="s">
        <v>423</v>
      </c>
      <c r="B138" s="3">
        <v>165</v>
      </c>
    </row>
    <row r="139" spans="1:2" ht="12.75">
      <c r="A139" s="1" t="s">
        <v>424</v>
      </c>
      <c r="B139" s="3">
        <v>300</v>
      </c>
    </row>
    <row r="140" spans="1:2" ht="12.75">
      <c r="A140" s="1" t="s">
        <v>425</v>
      </c>
      <c r="B140" s="3">
        <v>45</v>
      </c>
    </row>
    <row r="141" spans="1:2" ht="12.75">
      <c r="A141" s="1" t="s">
        <v>426</v>
      </c>
      <c r="B141" s="3">
        <v>32</v>
      </c>
    </row>
    <row r="142" spans="1:2" ht="12.75">
      <c r="A142" s="1" t="s">
        <v>427</v>
      </c>
      <c r="B142" s="3">
        <v>120</v>
      </c>
    </row>
    <row r="143" spans="1:2" ht="12.75">
      <c r="A143" s="1" t="s">
        <v>334</v>
      </c>
      <c r="B143" s="3">
        <v>185</v>
      </c>
    </row>
    <row r="144" spans="1:2" ht="12.75">
      <c r="A144" s="1" t="s">
        <v>430</v>
      </c>
      <c r="B144" s="3">
        <v>36</v>
      </c>
    </row>
    <row r="145" spans="1:2" ht="12.75">
      <c r="A145" s="1" t="s">
        <v>431</v>
      </c>
      <c r="B145" s="3">
        <v>134</v>
      </c>
    </row>
    <row r="146" spans="1:2" ht="25.5">
      <c r="A146" s="1" t="s">
        <v>432</v>
      </c>
      <c r="B146" s="3">
        <v>55</v>
      </c>
    </row>
    <row r="147" spans="1:2" ht="25.5">
      <c r="A147" s="1" t="s">
        <v>433</v>
      </c>
      <c r="B147" s="3">
        <v>186</v>
      </c>
    </row>
    <row r="148" spans="1:2" ht="63.75">
      <c r="A148" s="1" t="s">
        <v>434</v>
      </c>
      <c r="B148" s="3">
        <v>624</v>
      </c>
    </row>
    <row r="149" spans="1:2" ht="38.25">
      <c r="A149" s="1" t="s">
        <v>435</v>
      </c>
      <c r="B149" s="3">
        <v>375</v>
      </c>
    </row>
    <row r="150" spans="1:2" ht="25.5">
      <c r="A150" s="1" t="s">
        <v>436</v>
      </c>
      <c r="B150" s="3">
        <v>59</v>
      </c>
    </row>
    <row r="151" spans="1:2" ht="38.25">
      <c r="A151" s="1" t="s">
        <v>437</v>
      </c>
      <c r="B151" s="3">
        <v>922</v>
      </c>
    </row>
    <row r="152" spans="1:2" ht="12.75">
      <c r="A152" s="1" t="s">
        <v>438</v>
      </c>
      <c r="B152" s="3">
        <v>83</v>
      </c>
    </row>
    <row r="153" spans="1:2" ht="12.75">
      <c r="A153" s="1" t="s">
        <v>439</v>
      </c>
      <c r="B153" s="3">
        <v>510</v>
      </c>
    </row>
    <row r="154" spans="1:2" ht="51">
      <c r="A154" s="1" t="s">
        <v>440</v>
      </c>
      <c r="B154" s="3">
        <v>720</v>
      </c>
    </row>
    <row r="155" spans="1:2" ht="12.75">
      <c r="A155" s="1" t="s">
        <v>441</v>
      </c>
      <c r="B155" s="3">
        <v>34</v>
      </c>
    </row>
    <row r="156" spans="1:2" ht="12.75">
      <c r="A156" s="1" t="s">
        <v>442</v>
      </c>
      <c r="B156" s="3">
        <v>118</v>
      </c>
    </row>
    <row r="157" ht="38.25">
      <c r="A157" s="2" t="s">
        <v>443</v>
      </c>
    </row>
    <row r="158" spans="1:2" ht="12.75">
      <c r="A158" s="2" t="s">
        <v>444</v>
      </c>
      <c r="B158" s="3">
        <v>300</v>
      </c>
    </row>
    <row r="159" spans="1:2" s="8" customFormat="1" ht="25.5">
      <c r="A159" s="7" t="s">
        <v>445</v>
      </c>
      <c r="B159" s="3">
        <v>275</v>
      </c>
    </row>
    <row r="160" ht="63.75">
      <c r="A160" s="2" t="s">
        <v>446</v>
      </c>
    </row>
    <row r="161" spans="1:2" ht="12.75">
      <c r="A161" s="1" t="s">
        <v>447</v>
      </c>
      <c r="B161" s="3">
        <v>86</v>
      </c>
    </row>
    <row r="162" spans="1:2" ht="12.75">
      <c r="A162" s="1" t="s">
        <v>448</v>
      </c>
      <c r="B162" s="3">
        <v>58</v>
      </c>
    </row>
    <row r="163" spans="1:2" ht="12.75">
      <c r="A163" s="1" t="s">
        <v>449</v>
      </c>
      <c r="B163" s="3">
        <v>187</v>
      </c>
    </row>
    <row r="164" spans="1:2" ht="12.75">
      <c r="A164" s="1" t="s">
        <v>450</v>
      </c>
      <c r="B164" s="3">
        <v>67</v>
      </c>
    </row>
    <row r="165" spans="1:2" s="10" customFormat="1" ht="12.75">
      <c r="A165" s="1" t="s">
        <v>451</v>
      </c>
      <c r="B165" s="3">
        <v>485</v>
      </c>
    </row>
    <row r="166" spans="1:2" s="10" customFormat="1" ht="12.75">
      <c r="A166" s="1" t="s">
        <v>452</v>
      </c>
      <c r="B166" s="3">
        <v>150</v>
      </c>
    </row>
    <row r="167" spans="1:2" s="10" customFormat="1" ht="12.75">
      <c r="A167" s="1" t="s">
        <v>453</v>
      </c>
      <c r="B167" s="3">
        <v>875</v>
      </c>
    </row>
    <row r="168" spans="1:2" s="10" customFormat="1" ht="12.75">
      <c r="A168" s="1" t="s">
        <v>454</v>
      </c>
      <c r="B168" s="3">
        <v>45</v>
      </c>
    </row>
    <row r="169" spans="1:2" s="10" customFormat="1" ht="12.75">
      <c r="A169" s="1" t="s">
        <v>455</v>
      </c>
      <c r="B169" s="3">
        <v>55</v>
      </c>
    </row>
    <row r="170" spans="1:2" s="10" customFormat="1" ht="12.75">
      <c r="A170" s="1" t="s">
        <v>456</v>
      </c>
      <c r="B170" s="3">
        <v>154</v>
      </c>
    </row>
    <row r="171" spans="1:2" s="10" customFormat="1" ht="12.75">
      <c r="A171" s="1" t="s">
        <v>457</v>
      </c>
      <c r="B171" s="3">
        <v>565</v>
      </c>
    </row>
    <row r="172" spans="1:2" s="10" customFormat="1" ht="12.75">
      <c r="A172" s="1" t="s">
        <v>458</v>
      </c>
      <c r="B172" s="3">
        <v>86</v>
      </c>
    </row>
    <row r="173" spans="1:2" s="10" customFormat="1" ht="12.75">
      <c r="A173" s="1" t="s">
        <v>459</v>
      </c>
      <c r="B173" s="3">
        <v>65</v>
      </c>
    </row>
    <row r="174" spans="1:2" s="10" customFormat="1" ht="12.75">
      <c r="A174" s="1" t="s">
        <v>460</v>
      </c>
      <c r="B174" s="3">
        <v>260</v>
      </c>
    </row>
    <row r="175" spans="1:2" s="10" customFormat="1" ht="12.75">
      <c r="A175" s="1" t="s">
        <v>461</v>
      </c>
      <c r="B175" s="3">
        <v>75</v>
      </c>
    </row>
    <row r="176" spans="1:2" s="10" customFormat="1" ht="12.75">
      <c r="A176" s="1" t="s">
        <v>462</v>
      </c>
      <c r="B176" s="3">
        <v>65</v>
      </c>
    </row>
    <row r="177" spans="1:2" s="10" customFormat="1" ht="12.75">
      <c r="A177" s="1" t="s">
        <v>463</v>
      </c>
      <c r="B177" s="3">
        <v>45</v>
      </c>
    </row>
    <row r="178" spans="1:2" s="10" customFormat="1" ht="12.75">
      <c r="A178" s="1" t="s">
        <v>464</v>
      </c>
      <c r="B178" s="3">
        <v>85</v>
      </c>
    </row>
    <row r="179" spans="1:2" s="10" customFormat="1" ht="12.75">
      <c r="A179" s="1" t="s">
        <v>465</v>
      </c>
      <c r="B179" s="3">
        <v>45</v>
      </c>
    </row>
    <row r="180" spans="1:2" s="10" customFormat="1" ht="12.75">
      <c r="A180" s="1" t="s">
        <v>466</v>
      </c>
      <c r="B180" s="3">
        <v>135</v>
      </c>
    </row>
    <row r="181" spans="1:2" s="10" customFormat="1" ht="12.75">
      <c r="A181" s="1" t="s">
        <v>467</v>
      </c>
      <c r="B181" s="3">
        <v>110</v>
      </c>
    </row>
    <row r="182" spans="1:2" s="10" customFormat="1" ht="12.75">
      <c r="A182" s="1" t="s">
        <v>468</v>
      </c>
      <c r="B182" s="3">
        <v>65</v>
      </c>
    </row>
    <row r="183" spans="1:2" s="10" customFormat="1" ht="12.75">
      <c r="A183" s="1" t="s">
        <v>469</v>
      </c>
      <c r="B183" s="3">
        <v>75</v>
      </c>
    </row>
    <row r="184" spans="1:2" s="10" customFormat="1" ht="12.75">
      <c r="A184" s="1" t="s">
        <v>470</v>
      </c>
      <c r="B184" s="3">
        <v>75</v>
      </c>
    </row>
    <row r="185" spans="1:2" s="10" customFormat="1" ht="12.75">
      <c r="A185" s="2" t="s">
        <v>471</v>
      </c>
      <c r="B185" s="3"/>
    </row>
    <row r="186" spans="1:2" s="10" customFormat="1" ht="25.5">
      <c r="A186" s="1" t="s">
        <v>472</v>
      </c>
      <c r="B186" s="3">
        <v>425</v>
      </c>
    </row>
    <row r="187" spans="1:2" s="10" customFormat="1" ht="25.5">
      <c r="A187" s="1" t="s">
        <v>473</v>
      </c>
      <c r="B187" s="3">
        <v>400</v>
      </c>
    </row>
    <row r="188" spans="1:2" s="10" customFormat="1" ht="25.5">
      <c r="A188" s="1" t="s">
        <v>474</v>
      </c>
      <c r="B188" s="3">
        <v>500</v>
      </c>
    </row>
    <row r="189" spans="1:2" s="10" customFormat="1" ht="12.75">
      <c r="A189" s="1" t="s">
        <v>475</v>
      </c>
      <c r="B189" s="3">
        <v>125</v>
      </c>
    </row>
    <row r="190" spans="1:2" s="10" customFormat="1" ht="25.5">
      <c r="A190" s="1" t="s">
        <v>476</v>
      </c>
      <c r="B190" s="3">
        <v>350</v>
      </c>
    </row>
    <row r="191" spans="1:2" s="10" customFormat="1" ht="12.75">
      <c r="A191" s="1" t="s">
        <v>477</v>
      </c>
      <c r="B191" s="3">
        <v>625</v>
      </c>
    </row>
    <row r="192" spans="1:2" s="10" customFormat="1" ht="12.75">
      <c r="A192" s="1" t="s">
        <v>478</v>
      </c>
      <c r="B192" s="3">
        <v>142</v>
      </c>
    </row>
    <row r="193" spans="1:2" s="10" customFormat="1" ht="12.75">
      <c r="A193" s="1" t="s">
        <v>479</v>
      </c>
      <c r="B193" s="3">
        <v>54</v>
      </c>
    </row>
    <row r="194" spans="1:2" s="10" customFormat="1" ht="12.75">
      <c r="A194" s="1" t="s">
        <v>480</v>
      </c>
      <c r="B194" s="3">
        <v>340</v>
      </c>
    </row>
    <row r="195" spans="1:2" s="10" customFormat="1" ht="12.75">
      <c r="A195" s="2" t="s">
        <v>481</v>
      </c>
      <c r="B195" s="3"/>
    </row>
    <row r="196" spans="1:2" s="10" customFormat="1" ht="12.75">
      <c r="A196" s="1" t="s">
        <v>482</v>
      </c>
      <c r="B196" s="3">
        <v>223</v>
      </c>
    </row>
    <row r="197" spans="1:2" s="10" customFormat="1" ht="12.75">
      <c r="A197" s="1" t="s">
        <v>483</v>
      </c>
      <c r="B197" s="3">
        <v>624</v>
      </c>
    </row>
    <row r="198" spans="1:2" s="10" customFormat="1" ht="12.75">
      <c r="A198" s="1" t="s">
        <v>484</v>
      </c>
      <c r="B198" s="3">
        <v>452</v>
      </c>
    </row>
    <row r="199" spans="1:2" s="10" customFormat="1" ht="12.75">
      <c r="A199" s="1" t="s">
        <v>485</v>
      </c>
      <c r="B199" s="3">
        <v>52</v>
      </c>
    </row>
    <row r="200" spans="1:2" s="10" customFormat="1" ht="12.75">
      <c r="A200" s="1" t="s">
        <v>486</v>
      </c>
      <c r="B200" s="3">
        <v>52</v>
      </c>
    </row>
    <row r="201" spans="1:2" s="10" customFormat="1" ht="12.75">
      <c r="A201" s="1" t="s">
        <v>487</v>
      </c>
      <c r="B201" s="3">
        <v>722</v>
      </c>
    </row>
    <row r="202" spans="1:2" s="10" customFormat="1" ht="12.75">
      <c r="A202" s="1" t="s">
        <v>488</v>
      </c>
      <c r="B202" s="3">
        <v>142</v>
      </c>
    </row>
    <row r="203" spans="1:2" s="10" customFormat="1" ht="12.75">
      <c r="A203" s="1" t="s">
        <v>489</v>
      </c>
      <c r="B203" s="3">
        <v>755</v>
      </c>
    </row>
    <row r="204" spans="1:2" s="10" customFormat="1" ht="25.5">
      <c r="A204" s="1" t="s">
        <v>490</v>
      </c>
      <c r="B204" s="3">
        <v>214</v>
      </c>
    </row>
    <row r="205" spans="1:2" s="10" customFormat="1" ht="12.75">
      <c r="A205" s="1" t="s">
        <v>491</v>
      </c>
      <c r="B205" s="3">
        <v>65</v>
      </c>
    </row>
    <row r="206" spans="1:2" s="10" customFormat="1" ht="25.5">
      <c r="A206" s="1" t="s">
        <v>492</v>
      </c>
      <c r="B206" s="3">
        <v>624</v>
      </c>
    </row>
    <row r="207" spans="1:2" s="10" customFormat="1" ht="12.75">
      <c r="A207" s="1" t="s">
        <v>493</v>
      </c>
      <c r="B207" s="3">
        <v>86</v>
      </c>
    </row>
    <row r="208" spans="1:2" s="10" customFormat="1" ht="12.75">
      <c r="A208" s="1" t="s">
        <v>494</v>
      </c>
      <c r="B208" s="3">
        <v>132</v>
      </c>
    </row>
    <row r="209" spans="1:2" s="10" customFormat="1" ht="12.75">
      <c r="A209" s="1" t="s">
        <v>495</v>
      </c>
      <c r="B209" s="3">
        <v>518</v>
      </c>
    </row>
    <row r="210" spans="1:2" s="10" customFormat="1" ht="12.75">
      <c r="A210" s="1" t="s">
        <v>496</v>
      </c>
      <c r="B210" s="3">
        <v>714</v>
      </c>
    </row>
    <row r="211" spans="1:2" s="10" customFormat="1" ht="25.5">
      <c r="A211" s="1" t="s">
        <v>497</v>
      </c>
      <c r="B211" s="3">
        <v>412</v>
      </c>
    </row>
    <row r="212" spans="1:2" s="10" customFormat="1" ht="12.75">
      <c r="A212" s="1" t="s">
        <v>498</v>
      </c>
      <c r="B212" s="3">
        <v>327</v>
      </c>
    </row>
    <row r="213" spans="1:2" s="10" customFormat="1" ht="25.5">
      <c r="A213" s="1" t="s">
        <v>499</v>
      </c>
      <c r="B213" s="3">
        <v>1700</v>
      </c>
    </row>
    <row r="214" spans="1:2" s="10" customFormat="1" ht="25.5">
      <c r="A214" s="1" t="s">
        <v>500</v>
      </c>
      <c r="B214" s="3">
        <v>644</v>
      </c>
    </row>
    <row r="215" spans="1:2" s="10" customFormat="1" ht="12.75">
      <c r="A215" s="1" t="s">
        <v>501</v>
      </c>
      <c r="B215" s="3">
        <v>1187</v>
      </c>
    </row>
    <row r="216" spans="1:2" s="10" customFormat="1" ht="25.5">
      <c r="A216" s="1" t="s">
        <v>502</v>
      </c>
      <c r="B216" s="3">
        <v>530</v>
      </c>
    </row>
    <row r="217" spans="1:2" s="10" customFormat="1" ht="12.75">
      <c r="A217" s="1" t="s">
        <v>503</v>
      </c>
      <c r="B217" s="3">
        <v>224</v>
      </c>
    </row>
    <row r="218" spans="1:2" s="10" customFormat="1" ht="38.25">
      <c r="A218" s="1" t="s">
        <v>504</v>
      </c>
      <c r="B218" s="3">
        <v>184</v>
      </c>
    </row>
    <row r="219" spans="1:2" s="10" customFormat="1" ht="12.75">
      <c r="A219" s="1" t="s">
        <v>505</v>
      </c>
      <c r="B219" s="3">
        <v>267</v>
      </c>
    </row>
    <row r="220" spans="1:2" s="10" customFormat="1" ht="12.75">
      <c r="A220" s="1" t="s">
        <v>506</v>
      </c>
      <c r="B220" s="3">
        <v>314</v>
      </c>
    </row>
    <row r="221" spans="1:2" s="10" customFormat="1" ht="12.75">
      <c r="A221" s="1" t="s">
        <v>507</v>
      </c>
      <c r="B221" s="3">
        <v>112</v>
      </c>
    </row>
    <row r="222" spans="1:2" s="10" customFormat="1" ht="12.75">
      <c r="A222" s="1" t="s">
        <v>508</v>
      </c>
      <c r="B222" s="3">
        <v>1450</v>
      </c>
    </row>
    <row r="223" spans="1:2" s="10" customFormat="1" ht="12.75">
      <c r="A223" s="1" t="s">
        <v>509</v>
      </c>
      <c r="B223" s="3">
        <v>164</v>
      </c>
    </row>
    <row r="224" spans="1:2" s="10" customFormat="1" ht="12.75">
      <c r="A224" s="2" t="s">
        <v>510</v>
      </c>
      <c r="B224" s="3"/>
    </row>
    <row r="225" spans="1:2" s="10" customFormat="1" ht="12.75">
      <c r="A225" s="1" t="s">
        <v>511</v>
      </c>
      <c r="B225" s="3">
        <v>522</v>
      </c>
    </row>
    <row r="226" spans="1:2" s="11" customFormat="1" ht="12.75">
      <c r="A226" s="1" t="s">
        <v>514</v>
      </c>
      <c r="B226" s="3">
        <v>236</v>
      </c>
    </row>
    <row r="227" spans="1:2" s="11" customFormat="1" ht="12.75">
      <c r="A227" s="1" t="s">
        <v>515</v>
      </c>
      <c r="B227" s="3">
        <v>22</v>
      </c>
    </row>
    <row r="228" spans="1:2" s="11" customFormat="1" ht="12.75">
      <c r="A228" s="1" t="s">
        <v>516</v>
      </c>
      <c r="B228" s="3">
        <v>187</v>
      </c>
    </row>
    <row r="229" spans="1:2" s="11" customFormat="1" ht="12.75">
      <c r="A229" s="1" t="s">
        <v>517</v>
      </c>
      <c r="B229" s="3">
        <v>84</v>
      </c>
    </row>
    <row r="230" spans="1:2" s="11" customFormat="1" ht="15.75">
      <c r="A230" s="9" t="s">
        <v>518</v>
      </c>
      <c r="B230" s="13">
        <f>SUM(B2:B229)</f>
        <v>94533</v>
      </c>
    </row>
    <row r="231" spans="1:2" s="10" customFormat="1" ht="12.75">
      <c r="A231" s="1"/>
      <c r="B231" s="3"/>
    </row>
    <row r="232" spans="1:2" s="10" customFormat="1" ht="15.75">
      <c r="A232" s="9"/>
      <c r="B232" s="16" t="s">
        <v>625</v>
      </c>
    </row>
    <row r="233" spans="1:2" s="10" customFormat="1" ht="12.75">
      <c r="A233" s="1"/>
      <c r="B233" s="3"/>
    </row>
    <row r="234" spans="1:2" s="10" customFormat="1" ht="12.75">
      <c r="A234" s="1"/>
      <c r="B234" s="3"/>
    </row>
    <row r="235" spans="1:2" s="10" customFormat="1" ht="12.75">
      <c r="A235" s="1"/>
      <c r="B235" s="3"/>
    </row>
    <row r="236" spans="1:2" s="10" customFormat="1" ht="12.75">
      <c r="A236" s="1"/>
      <c r="B236" s="3"/>
    </row>
    <row r="237" spans="1:2" s="10" customFormat="1" ht="12.75">
      <c r="A237" s="1"/>
      <c r="B237" s="3"/>
    </row>
    <row r="238" spans="1:2" s="10" customFormat="1" ht="12.75">
      <c r="A238" s="1"/>
      <c r="B238" s="3"/>
    </row>
    <row r="239" spans="1:2" s="10" customFormat="1" ht="12.75">
      <c r="A239" s="1"/>
      <c r="B239" s="3"/>
    </row>
    <row r="240" spans="1:2" s="10" customFormat="1" ht="12.75">
      <c r="A240" s="1"/>
      <c r="B240" s="3"/>
    </row>
    <row r="241" spans="1:2" s="10" customFormat="1" ht="12.75">
      <c r="A241" s="1"/>
      <c r="B241" s="3"/>
    </row>
    <row r="242" spans="1:2" s="10" customFormat="1" ht="12.75">
      <c r="A242" s="1"/>
      <c r="B242" s="3"/>
    </row>
    <row r="243" spans="1:2" s="10" customFormat="1" ht="12.75">
      <c r="A243" s="1"/>
      <c r="B243" s="3"/>
    </row>
    <row r="244" spans="1:2" s="10" customFormat="1" ht="12.75">
      <c r="A244" s="1"/>
      <c r="B244" s="3"/>
    </row>
    <row r="245" spans="1:2" s="10" customFormat="1" ht="12.75">
      <c r="A245" s="1"/>
      <c r="B245" s="3"/>
    </row>
    <row r="246" spans="1:2" s="10" customFormat="1" ht="12.75">
      <c r="A246" s="1"/>
      <c r="B246" s="3"/>
    </row>
    <row r="247" spans="1:2" s="10" customFormat="1" ht="12.75">
      <c r="A247" s="1"/>
      <c r="B247" s="3"/>
    </row>
    <row r="248" spans="1:2" s="10" customFormat="1" ht="12.75">
      <c r="A248" s="1"/>
      <c r="B248" s="3"/>
    </row>
    <row r="249" spans="1:2" s="10" customFormat="1" ht="12.75">
      <c r="A249" s="1"/>
      <c r="B249" s="3"/>
    </row>
    <row r="250" spans="1:2" s="10" customFormat="1" ht="12.75">
      <c r="A250" s="1"/>
      <c r="B250" s="3"/>
    </row>
    <row r="251" spans="1:2" s="10" customFormat="1" ht="12.75">
      <c r="A251" s="1"/>
      <c r="B251" s="3"/>
    </row>
    <row r="252" spans="1:2" s="10" customFormat="1" ht="12.75">
      <c r="A252" s="1"/>
      <c r="B252" s="3"/>
    </row>
    <row r="253" spans="1:2" s="10" customFormat="1" ht="12.75">
      <c r="A253" s="1"/>
      <c r="B253" s="3"/>
    </row>
    <row r="254" spans="1:2" s="10" customFormat="1" ht="12.75">
      <c r="A254" s="1"/>
      <c r="B254" s="3"/>
    </row>
    <row r="255" spans="1:2" s="10" customFormat="1" ht="12.75">
      <c r="A255" s="1"/>
      <c r="B255" s="3"/>
    </row>
    <row r="256" spans="1:2" s="10" customFormat="1" ht="12.75">
      <c r="A256" s="1"/>
      <c r="B256" s="3"/>
    </row>
    <row r="257" spans="1:2" s="10" customFormat="1" ht="12.75">
      <c r="A257" s="1"/>
      <c r="B257" s="3"/>
    </row>
    <row r="258" spans="1:2" s="10" customFormat="1" ht="12.75">
      <c r="A258" s="1"/>
      <c r="B258" s="3"/>
    </row>
    <row r="259" spans="1:2" s="10" customFormat="1" ht="12.75">
      <c r="A259" s="1"/>
      <c r="B259" s="3"/>
    </row>
    <row r="260" spans="1:2" s="10" customFormat="1" ht="12.75">
      <c r="A260" s="1"/>
      <c r="B260" s="3"/>
    </row>
    <row r="261" spans="1:2" s="10" customFormat="1" ht="12.75">
      <c r="A261" s="1"/>
      <c r="B261" s="3"/>
    </row>
    <row r="262" spans="1:2" s="10" customFormat="1" ht="12.75">
      <c r="A262" s="1"/>
      <c r="B262" s="3"/>
    </row>
    <row r="263" spans="1:2" s="10" customFormat="1" ht="12.75">
      <c r="A263" s="1"/>
      <c r="B263" s="3"/>
    </row>
    <row r="264" spans="1:2" s="10" customFormat="1" ht="12.75">
      <c r="A264" s="1"/>
      <c r="B264" s="3"/>
    </row>
    <row r="265" spans="1:2" s="10" customFormat="1" ht="12.75">
      <c r="A265" s="1"/>
      <c r="B265" s="3"/>
    </row>
    <row r="266" spans="1:2" s="10" customFormat="1" ht="12.75">
      <c r="A266" s="1"/>
      <c r="B266" s="3"/>
    </row>
    <row r="267" spans="1:2" s="10" customFormat="1" ht="12.75">
      <c r="A267" s="1"/>
      <c r="B267" s="3"/>
    </row>
    <row r="268" spans="1:2" s="10" customFormat="1" ht="12.75">
      <c r="A268" s="1"/>
      <c r="B268" s="3"/>
    </row>
    <row r="269" spans="1:2" s="10" customFormat="1" ht="12.75">
      <c r="A269" s="1"/>
      <c r="B269" s="3"/>
    </row>
    <row r="270" spans="1:2" s="10" customFormat="1" ht="12.75">
      <c r="A270" s="1"/>
      <c r="B270" s="3"/>
    </row>
    <row r="271" spans="1:2" s="10" customFormat="1" ht="12.75">
      <c r="A271" s="1"/>
      <c r="B271" s="3"/>
    </row>
    <row r="272" spans="1:2" s="10" customFormat="1" ht="12.75">
      <c r="A272" s="1"/>
      <c r="B272" s="3"/>
    </row>
    <row r="273" spans="1:2" s="10" customFormat="1" ht="12.75">
      <c r="A273" s="1"/>
      <c r="B273" s="3"/>
    </row>
    <row r="274" spans="1:2" s="10" customFormat="1" ht="12.75">
      <c r="A274" s="1"/>
      <c r="B274" s="3"/>
    </row>
    <row r="275" spans="1:2" s="10" customFormat="1" ht="12.75">
      <c r="A275" s="1"/>
      <c r="B275" s="3"/>
    </row>
    <row r="276" spans="1:2" s="10" customFormat="1" ht="12.75">
      <c r="A276" s="1"/>
      <c r="B276" s="3"/>
    </row>
    <row r="277" spans="1:2" s="10" customFormat="1" ht="12.75">
      <c r="A277" s="1"/>
      <c r="B277" s="3"/>
    </row>
    <row r="278" spans="1:2" s="10" customFormat="1" ht="12.75">
      <c r="A278" s="1"/>
      <c r="B278" s="3"/>
    </row>
    <row r="279" spans="1:2" s="10" customFormat="1" ht="12.75">
      <c r="A279" s="1"/>
      <c r="B279" s="3"/>
    </row>
    <row r="280" spans="1:2" s="10" customFormat="1" ht="12.75">
      <c r="A280" s="1"/>
      <c r="B280" s="3"/>
    </row>
    <row r="281" spans="1:2" s="10" customFormat="1" ht="12.75">
      <c r="A281" s="1"/>
      <c r="B281" s="3"/>
    </row>
    <row r="282" spans="1:2" s="10" customFormat="1" ht="12.75">
      <c r="A282" s="1"/>
      <c r="B282" s="3"/>
    </row>
    <row r="283" spans="1:2" s="10" customFormat="1" ht="12.75">
      <c r="A283" s="1"/>
      <c r="B283" s="3"/>
    </row>
    <row r="284" spans="1:2" s="10" customFormat="1" ht="12.75">
      <c r="A284" s="1"/>
      <c r="B284" s="3"/>
    </row>
    <row r="285" spans="1:2" s="10" customFormat="1" ht="12.75">
      <c r="A285" s="1"/>
      <c r="B285" s="3"/>
    </row>
    <row r="286" spans="1:2" s="10" customFormat="1" ht="12.75">
      <c r="A286" s="1"/>
      <c r="B286" s="3"/>
    </row>
    <row r="287" spans="1:2" s="10" customFormat="1" ht="12.75">
      <c r="A287" s="1"/>
      <c r="B287" s="3"/>
    </row>
    <row r="288" spans="1:2" s="10" customFormat="1" ht="12.75">
      <c r="A288" s="1"/>
      <c r="B288" s="3"/>
    </row>
    <row r="289" spans="1:2" s="10" customFormat="1" ht="12.75">
      <c r="A289" s="1"/>
      <c r="B289" s="3"/>
    </row>
    <row r="290" spans="1:2" s="10" customFormat="1" ht="12.75">
      <c r="A290" s="1"/>
      <c r="B290" s="3"/>
    </row>
    <row r="291" spans="1:2" s="10" customFormat="1" ht="12.75">
      <c r="A291" s="1"/>
      <c r="B291" s="3"/>
    </row>
    <row r="292" spans="1:2" s="10" customFormat="1" ht="12.75">
      <c r="A292" s="1"/>
      <c r="B292" s="3"/>
    </row>
    <row r="293" spans="1:2" s="10" customFormat="1" ht="12.75">
      <c r="A293" s="1"/>
      <c r="B293" s="3"/>
    </row>
    <row r="294" spans="1:2" s="10" customFormat="1" ht="12.75">
      <c r="A294" s="1"/>
      <c r="B294" s="3"/>
    </row>
    <row r="295" spans="1:2" s="10" customFormat="1" ht="12.75">
      <c r="A295" s="1"/>
      <c r="B295" s="3"/>
    </row>
    <row r="296" spans="1:2" s="10" customFormat="1" ht="12.75">
      <c r="A296" s="1"/>
      <c r="B296" s="3"/>
    </row>
    <row r="297" spans="1:2" s="10" customFormat="1" ht="12.75">
      <c r="A297" s="1"/>
      <c r="B297" s="3"/>
    </row>
    <row r="298" spans="1:2" s="10" customFormat="1" ht="12.75">
      <c r="A298" s="1"/>
      <c r="B298" s="3"/>
    </row>
    <row r="299" spans="1:2" s="10" customFormat="1" ht="12.75">
      <c r="A299" s="1"/>
      <c r="B299" s="3"/>
    </row>
    <row r="300" spans="1:2" s="10" customFormat="1" ht="12.75">
      <c r="A300" s="1"/>
      <c r="B300" s="3"/>
    </row>
    <row r="301" spans="1:2" s="10" customFormat="1" ht="12.75">
      <c r="A301" s="1"/>
      <c r="B301" s="3"/>
    </row>
    <row r="302" spans="1:2" s="10" customFormat="1" ht="12.75">
      <c r="A302" s="1"/>
      <c r="B302" s="3"/>
    </row>
    <row r="303" spans="1:2" s="10" customFormat="1" ht="12.75">
      <c r="A303" s="1"/>
      <c r="B303" s="3"/>
    </row>
    <row r="304" spans="1:2" s="10" customFormat="1" ht="12.75">
      <c r="A304" s="1"/>
      <c r="B304" s="3"/>
    </row>
    <row r="305" spans="1:2" s="10" customFormat="1" ht="12.75">
      <c r="A305" s="1"/>
      <c r="B305" s="3"/>
    </row>
    <row r="306" spans="1:2" s="10" customFormat="1" ht="12.75">
      <c r="A306" s="1"/>
      <c r="B306" s="3"/>
    </row>
    <row r="307" spans="1:2" s="10" customFormat="1" ht="12.75">
      <c r="A307" s="1"/>
      <c r="B307" s="3"/>
    </row>
    <row r="308" spans="1:2" s="10" customFormat="1" ht="12.75">
      <c r="A308" s="1"/>
      <c r="B308" s="3"/>
    </row>
    <row r="309" spans="1:2" s="10" customFormat="1" ht="12.75">
      <c r="A309" s="1"/>
      <c r="B309" s="3"/>
    </row>
    <row r="310" spans="1:2" s="10" customFormat="1" ht="12.75">
      <c r="A310" s="1"/>
      <c r="B310" s="3"/>
    </row>
    <row r="311" spans="1:2" s="10" customFormat="1" ht="12.75">
      <c r="A311" s="1"/>
      <c r="B311" s="3"/>
    </row>
    <row r="312" spans="1:2" s="10" customFormat="1" ht="12.75">
      <c r="A312" s="1"/>
      <c r="B312" s="3"/>
    </row>
    <row r="313" spans="1:2" s="10" customFormat="1" ht="12.75">
      <c r="A313" s="1"/>
      <c r="B313" s="3"/>
    </row>
    <row r="314" spans="1:2" s="10" customFormat="1" ht="12.75">
      <c r="A314" s="1"/>
      <c r="B314" s="3"/>
    </row>
    <row r="317" ht="12.75">
      <c r="A317" s="6"/>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9"/>
  <sheetViews>
    <sheetView zoomScalePageLayoutView="0" workbookViewId="0" topLeftCell="A1">
      <selection activeCell="A9" sqref="A9:B9"/>
    </sheetView>
  </sheetViews>
  <sheetFormatPr defaultColWidth="9.140625" defaultRowHeight="12.75"/>
  <cols>
    <col min="1" max="1" width="27.00390625" style="1" customWidth="1"/>
    <col min="2" max="2" width="12.140625" style="0" customWidth="1"/>
  </cols>
  <sheetData>
    <row r="1" spans="1:2" ht="12.75">
      <c r="A1" s="1" t="s">
        <v>280</v>
      </c>
      <c r="B1">
        <v>185</v>
      </c>
    </row>
    <row r="2" spans="1:2" ht="12.75">
      <c r="A2" s="1" t="s">
        <v>281</v>
      </c>
      <c r="B2">
        <v>290</v>
      </c>
    </row>
    <row r="3" spans="1:2" ht="12.75">
      <c r="A3" s="1" t="s">
        <v>282</v>
      </c>
      <c r="B3">
        <v>270</v>
      </c>
    </row>
    <row r="4" spans="1:2" ht="12.75">
      <c r="A4" s="1" t="s">
        <v>283</v>
      </c>
      <c r="B4">
        <v>875</v>
      </c>
    </row>
    <row r="5" spans="1:2" ht="12.75">
      <c r="A5" s="1" t="s">
        <v>284</v>
      </c>
      <c r="B5">
        <v>3500</v>
      </c>
    </row>
    <row r="6" spans="1:2" ht="12.75">
      <c r="A6" s="1" t="s">
        <v>285</v>
      </c>
      <c r="B6">
        <v>169</v>
      </c>
    </row>
    <row r="7" spans="1:2" ht="12.75">
      <c r="A7" s="1" t="s">
        <v>286</v>
      </c>
      <c r="B7">
        <v>200</v>
      </c>
    </row>
    <row r="9" spans="1:2" ht="15.75">
      <c r="A9" s="9" t="s">
        <v>513</v>
      </c>
      <c r="B9" s="12">
        <v>5489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30"/>
  <sheetViews>
    <sheetView zoomScalePageLayoutView="0" workbookViewId="0" topLeftCell="A28">
      <selection activeCell="H52" sqref="H52"/>
    </sheetView>
  </sheetViews>
  <sheetFormatPr defaultColWidth="9.140625" defaultRowHeight="12.75"/>
  <cols>
    <col min="1" max="1" width="22.8515625" style="1" customWidth="1"/>
    <col min="2" max="2" width="13.8515625" style="3" customWidth="1"/>
  </cols>
  <sheetData>
    <row r="1" spans="1:2" ht="25.5">
      <c r="A1" s="1" t="s">
        <v>519</v>
      </c>
      <c r="B1" s="3">
        <v>120</v>
      </c>
    </row>
    <row r="2" spans="1:2" ht="25.5">
      <c r="A2" s="1" t="s">
        <v>520</v>
      </c>
      <c r="B2" s="3">
        <v>600</v>
      </c>
    </row>
    <row r="3" spans="1:2" ht="12.75">
      <c r="A3" s="1" t="s">
        <v>521</v>
      </c>
      <c r="B3" s="3">
        <v>1200</v>
      </c>
    </row>
    <row r="4" spans="1:2" ht="12.75">
      <c r="A4" s="1" t="s">
        <v>522</v>
      </c>
      <c r="B4" s="3">
        <v>325</v>
      </c>
    </row>
    <row r="5" spans="1:2" ht="12.75">
      <c r="A5" s="1" t="s">
        <v>523</v>
      </c>
      <c r="B5" s="3">
        <v>825</v>
      </c>
    </row>
    <row r="6" spans="1:2" ht="25.5">
      <c r="A6" s="1" t="s">
        <v>524</v>
      </c>
      <c r="B6" s="3">
        <v>5400</v>
      </c>
    </row>
    <row r="7" spans="1:2" ht="38.25">
      <c r="A7" s="1" t="s">
        <v>525</v>
      </c>
      <c r="B7" s="3">
        <v>12133</v>
      </c>
    </row>
    <row r="8" spans="1:2" ht="25.5">
      <c r="A8" s="1" t="s">
        <v>526</v>
      </c>
      <c r="B8" s="3">
        <v>7200</v>
      </c>
    </row>
    <row r="9" spans="1:2" ht="25.5">
      <c r="A9" s="1" t="s">
        <v>527</v>
      </c>
      <c r="B9" s="3">
        <v>6400</v>
      </c>
    </row>
    <row r="10" spans="1:2" ht="25.5">
      <c r="A10" s="1" t="s">
        <v>528</v>
      </c>
      <c r="B10" s="3">
        <v>1042</v>
      </c>
    </row>
    <row r="11" spans="1:2" ht="12.75">
      <c r="A11" s="1" t="s">
        <v>529</v>
      </c>
      <c r="B11" s="3">
        <v>216</v>
      </c>
    </row>
    <row r="12" spans="1:2" ht="12.75">
      <c r="A12" s="1" t="s">
        <v>530</v>
      </c>
      <c r="B12" s="3">
        <v>446</v>
      </c>
    </row>
    <row r="13" spans="1:2" ht="25.5">
      <c r="A13" s="1" t="s">
        <v>531</v>
      </c>
      <c r="B13" s="3">
        <v>9000</v>
      </c>
    </row>
    <row r="14" spans="1:2" ht="25.5">
      <c r="A14" s="1" t="s">
        <v>532</v>
      </c>
      <c r="B14" s="3">
        <v>1500</v>
      </c>
    </row>
    <row r="15" spans="1:2" ht="25.5">
      <c r="A15" s="1" t="s">
        <v>533</v>
      </c>
      <c r="B15" s="3">
        <v>1300</v>
      </c>
    </row>
    <row r="16" spans="1:2" ht="38.25">
      <c r="A16" s="1" t="s">
        <v>534</v>
      </c>
      <c r="B16" s="3">
        <v>1850</v>
      </c>
    </row>
    <row r="17" spans="1:2" ht="12.75">
      <c r="A17" s="1" t="s">
        <v>535</v>
      </c>
      <c r="B17" s="3">
        <v>300</v>
      </c>
    </row>
    <row r="18" spans="1:2" ht="12.75">
      <c r="A18" s="1" t="s">
        <v>536</v>
      </c>
      <c r="B18" s="3">
        <v>1500</v>
      </c>
    </row>
    <row r="19" spans="1:2" ht="25.5">
      <c r="A19" s="1" t="s">
        <v>537</v>
      </c>
      <c r="B19" s="3">
        <v>1585</v>
      </c>
    </row>
    <row r="20" spans="1:2" ht="12.75">
      <c r="A20" s="1" t="s">
        <v>538</v>
      </c>
      <c r="B20" s="3">
        <v>1625</v>
      </c>
    </row>
    <row r="21" spans="1:2" ht="12.75">
      <c r="A21" s="1" t="s">
        <v>539</v>
      </c>
      <c r="B21" s="3">
        <v>1150</v>
      </c>
    </row>
    <row r="22" spans="1:2" ht="12.75">
      <c r="A22" s="1" t="s">
        <v>540</v>
      </c>
      <c r="B22" s="3">
        <v>520</v>
      </c>
    </row>
    <row r="23" spans="1:2" ht="25.5">
      <c r="A23" s="1" t="s">
        <v>541</v>
      </c>
      <c r="B23" s="3">
        <v>9000</v>
      </c>
    </row>
    <row r="24" spans="1:2" ht="25.5">
      <c r="A24" s="1" t="s">
        <v>542</v>
      </c>
      <c r="B24" s="3">
        <v>5300</v>
      </c>
    </row>
    <row r="25" spans="1:2" ht="25.5">
      <c r="A25" s="1" t="s">
        <v>543</v>
      </c>
      <c r="B25" s="3">
        <v>3150</v>
      </c>
    </row>
    <row r="26" spans="1:2" ht="25.5">
      <c r="A26" s="1" t="s">
        <v>544</v>
      </c>
      <c r="B26" s="3">
        <v>2200</v>
      </c>
    </row>
    <row r="27" spans="1:2" ht="12.75">
      <c r="A27" s="1" t="s">
        <v>545</v>
      </c>
      <c r="B27" s="3">
        <v>625</v>
      </c>
    </row>
    <row r="28" spans="1:2" ht="12.75">
      <c r="A28" s="1" t="s">
        <v>546</v>
      </c>
      <c r="B28" s="3">
        <v>1865</v>
      </c>
    </row>
    <row r="30" spans="1:2" ht="15.75">
      <c r="A30" s="9" t="s">
        <v>513</v>
      </c>
      <c r="B30" s="13">
        <f>SUM(B1:B29)</f>
        <v>78377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Brett</dc:creator>
  <cp:keywords/>
  <dc:description/>
  <cp:lastModifiedBy>Paula</cp:lastModifiedBy>
  <dcterms:created xsi:type="dcterms:W3CDTF">2023-01-04T22:45:19Z</dcterms:created>
  <dcterms:modified xsi:type="dcterms:W3CDTF">2023-01-04T23:10:54Z</dcterms:modified>
  <cp:category/>
  <cp:version/>
  <cp:contentType/>
  <cp:contentStatus/>
</cp:coreProperties>
</file>